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rtera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7">
    <font>
      <name val="Calibri"/>
      <family val="2"/>
      <color theme="1"/>
      <sz val="11"/>
      <scheme val="minor"/>
    </font>
    <font>
      <name val="Georgia"/>
      <color rgb="00123A33"/>
      <sz val="20"/>
    </font>
    <font>
      <color rgb="0056645F"/>
      <sz val="11"/>
    </font>
    <font>
      <b val="1"/>
      <color rgb="00123A33"/>
    </font>
    <font>
      <b val="1"/>
      <color rgb="0017221F"/>
    </font>
    <font>
      <i val="1"/>
      <color rgb="0056645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BEFB5"/>
      </patternFill>
    </fill>
    <fill>
      <patternFill patternType="solid">
        <fgColor rgb="00123A33"/>
      </patternFill>
    </fill>
    <fill>
      <patternFill patternType="solid">
        <fgColor rgb="00EEF1EE"/>
      </patternFill>
    </fill>
  </fills>
  <borders count="2">
    <border>
      <left/>
      <right/>
      <top/>
      <bottom/>
      <diagonal/>
    </border>
    <border>
      <bottom style="thin">
        <color rgb="00D3DB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3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49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164" fontId="0" fillId="4" borderId="1" applyAlignment="1" pivotButton="0" quotePrefix="0" xfId="0">
      <alignment vertical="top"/>
    </xf>
    <xf numFmtId="0" fontId="0" fillId="4" borderId="1" applyAlignment="1" pivotButton="0" quotePrefix="0" xfId="0">
      <alignment vertical="top"/>
    </xf>
    <xf numFmtId="164" fontId="5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</cellXfs>
  <cellStyles count="1">
    <cellStyle name="Normal" xfId="0" builtinId="0" hidden="0"/>
  </cellStyles>
  <dxfs count="4">
    <dxf>
      <font>
        <b val="1"/>
        <color rgb="001F4D38"/>
      </font>
      <fill>
        <patternFill patternType="solid">
          <fgColor rgb="00E3EFE8"/>
          <bgColor rgb="00E3EFE8"/>
        </patternFill>
      </fill>
    </dxf>
    <dxf>
      <font>
        <b val="1"/>
        <color rgb="006B4600"/>
      </font>
      <fill>
        <patternFill patternType="solid">
          <fgColor rgb="00FBF1D2"/>
          <bgColor rgb="00FBF1D2"/>
        </patternFill>
      </fill>
    </dxf>
    <dxf>
      <font>
        <b val="1"/>
        <color rgb="007E2E20"/>
      </font>
      <fill>
        <patternFill patternType="solid">
          <fgColor rgb="00F7E6E1"/>
          <bgColor rgb="00F7E6E1"/>
        </patternFill>
      </fill>
    </dxf>
    <dxf>
      <font>
        <b val="1"/>
        <color rgb="003F4B47"/>
      </font>
      <fill>
        <patternFill patternType="solid">
          <fgColor rgb="00E8ECE8"/>
          <bgColor rgb="00E8EC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CarteraVerifactu" displayName="CarteraVerifactu" ref="A1:R301" headerRowCount="1">
  <autoFilter ref="A1:R301"/>
  <tableColumns count="18">
    <tableColumn id="1" name="Cliente"/>
    <tableColumn id="2" name="NIF"/>
    <tableColumn id="3" name="Forma jurídica / impuesto"/>
    <tableColumn id="4" name="Territorio (domicilio fiscal)"/>
    <tableColumn id="5" name="¿En el SII?"/>
    <tableColumn id="6" name="Cómo factura"/>
    <tableColumn id="7" name="Obligado antes del (fórmula)"/>
    <tableColumn id="8" name="Programa de facturación y versión"/>
    <tableColumn id="9" name="Declaración responsable"/>
    <tableColumn id="10" name="Modalidad"/>
    <tableColumn id="11" name="Riesgo sugerido (fórmula)"/>
    <tableColumn id="12" name="Riesgo (semáforo)"/>
    <tableColumn id="13" name="Fecha de aviso"/>
    <tableColumn id="14" name="Canal"/>
    <tableColumn id="15" name="Respuesta"/>
    <tableColumn id="16" name="Seguimiento (aviso + 30 días)"/>
    <tableColumn id="17" name="Próxima acción"/>
    <tableColumn id="18" name="Nota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23A33"/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90" customWidth="1" min="3" max="3"/>
  </cols>
  <sheetData>
    <row r="2">
      <c r="B2" s="1" t="inlineStr">
        <is>
          <t>Plantilla de auditoría de cartera · Verifactu</t>
        </is>
      </c>
    </row>
    <row r="3">
      <c r="B3" s="2" t="inlineStr">
        <is>
          <t>Vernie Studio · verniestudio.com · Actualizado a 16/09/2026</t>
        </is>
      </c>
    </row>
    <row r="5" ht="36" customHeight="1">
      <c r="B5" s="3" t="inlineStr">
        <is>
          <t>Para qué sirve</t>
        </is>
      </c>
      <c r="C5" s="4" t="inlineStr">
        <is>
          <t>Registrar, cliente por cliente, la fecha de Verifactu que le toca, con qué factura, si su programa tiene declaración responsable, el riesgo y el aviso escrito que se le ha enviado.</t>
        </is>
      </c>
    </row>
    <row r="6" ht="52" customHeight="1">
      <c r="B6" s="3" t="inlineStr">
        <is>
          <t>Cómo empezar</t>
        </is>
      </c>
      <c r="C6" s="4" t="inlineStr">
        <is>
          <t>Vaya a la hoja «Cartera». Borre las filas marcadas «EJEMPLO FICTICIO». Escriba un cliente por fila y elija las opciones de los desplegables. Las columnas grises se calculan solas: no las escriba.</t>
        </is>
      </c>
    </row>
    <row r="7" ht="36" customHeight="1">
      <c r="B7" s="5" t="inlineStr">
        <is>
          <t>Fase 1 · Segmentar</t>
        </is>
      </c>
      <c r="C7" s="4" t="inlineStr">
        <is>
          <t>Rellene forma jurídica / impuesto, territorio y SII con los datos censales. La columna «Obligado antes del» se calcula sola.</t>
        </is>
      </c>
    </row>
    <row r="8" ht="36" customHeight="1">
      <c r="B8" s="5" t="inlineStr">
        <is>
          <t>Fase 2 · Inventariar</t>
        </is>
      </c>
      <c r="C8" s="4" t="inlineStr">
        <is>
          <t>Anote cómo factura, el programa y su versión, y si la declaración responsable existe (debe poder consultarse dentro del programa). No existe «homologación».</t>
        </is>
      </c>
    </row>
    <row r="9" ht="20" customHeight="1">
      <c r="B9" s="5" t="inlineStr">
        <is>
          <t>Fase 3 · Clasificar</t>
        </is>
      </c>
      <c r="C9" s="4" t="inlineStr">
        <is>
          <t>«Riesgo sugerido» aplica el semáforo. Revíselo y fije el definitivo en «Riesgo (semáforo)».</t>
        </is>
      </c>
    </row>
    <row r="10" ht="36" customHeight="1">
      <c r="B10" s="5" t="inlineStr">
        <is>
          <t>Fase 4 · Avisar</t>
        </is>
      </c>
      <c r="C10" s="4" t="inlineStr">
        <is>
          <t>Envíe un aviso escrito por estado y anote fecha y canal. Modelo gratuito: verniestudio.com/recursos/carta-aviso-verifactu</t>
        </is>
      </c>
    </row>
    <row r="11" ht="36" customHeight="1">
      <c r="B11" s="5" t="inlineStr">
        <is>
          <t>Fase 5 · Registrar</t>
        </is>
      </c>
      <c r="C11" s="4" t="inlineStr">
        <is>
          <t>Anote la respuesta. «Sin respuesta» también es un dato: la columna «Seguimiento» propone la fecha del segundo aviso (30 días).</t>
        </is>
      </c>
    </row>
    <row r="12" ht="36" customHeight="1">
      <c r="B12" s="5" t="inlineStr">
        <is>
          <t>Fase 6 · Seguir</t>
        </is>
      </c>
      <c r="C12" s="4" t="inlineStr">
        <is>
          <t>Filtre por «Rojo» y «Ámbar» una vez al mes hasta que todos pasen a verde o dejen su decisión por escrito.</t>
        </is>
      </c>
    </row>
    <row r="13" ht="20" customHeight="1">
      <c r="B13" s="3" t="inlineStr"/>
      <c r="C13" s="4" t="inlineStr"/>
    </row>
    <row r="14" ht="52" customHeight="1">
      <c r="B14" s="3" t="inlineStr">
        <is>
          <t>Fechas (fórmula)</t>
        </is>
      </c>
      <c r="C14" s="4" t="inlineStr">
        <is>
          <t>Contribuyentes del Impuesto sobre Sociedades: antes del 1-1-2027. IRPF con actividad, atribución de rentas y no residentes con establecimiento permanente: antes del 1-7-2027 (DF 4.ª RD 1007/2023, redacción del RD-ley 15/2025).</t>
        </is>
      </c>
    </row>
    <row r="15" ht="52" customHeight="1">
      <c r="B15" s="3" t="inlineStr">
        <is>
          <t>Fuera de ámbito (fórmula)</t>
        </is>
      </c>
      <c r="C15" s="4" t="inlineStr">
        <is>
          <t>SII (también voluntario), domicilio fiscal foral en País Vasco o Navarra, facturación solo a mano, Excel o Word usados solo para emitir, entidades totalmente exentas, no residentes sin establecimiento permanente y arrendadores sin actividad económica.</t>
        </is>
      </c>
    </row>
    <row r="16" ht="52" customHeight="1">
      <c r="B16" s="3" t="inlineStr">
        <is>
          <t>Semáforo sugerido</t>
        </is>
      </c>
      <c r="C16" s="4" t="inlineStr">
        <is>
          <t>Verde: programa con declaración responsable, o app gratuita de la AEAT. Ámbar: falta un dato (declaración, SII o cómo factura). Rojo: programa sin declaración, o Excel con macros o que genera libros o contabilidad. Fuera de ámbito: ver arriba, con vigilancia.</t>
        </is>
      </c>
    </row>
    <row r="17" ht="68" customHeight="1">
      <c r="B17" s="3" t="inlineStr">
        <is>
          <t>Matices que la fórmula no ve</t>
        </is>
      </c>
      <c r="C17" s="4" t="inlineStr">
        <is>
          <t>Módulos, recargo y REAGP solo entran si expiden facturas. Asociaciones parcialmente exentas: solo por rentas no exentas. Canarias, Ceuta y Melilla sí entran. Con SII-IVA, un establecimiento canario fuera del SII-IGIC entra por sus operaciones canarias. No se puede mezclar programa y factura a mano (salvo MiFacturae). Resolución de no aplicación (art. 5): anótela en Notas.</t>
        </is>
      </c>
    </row>
    <row r="18" ht="36" customHeight="1">
      <c r="B18" s="3" t="inlineStr">
        <is>
          <t>Sanción de referencia</t>
        </is>
      </c>
      <c r="C18" s="4" t="inlineStr">
        <is>
          <t>Tenencia de un sistema no ajustado: multa fija de 50.000 € por ejercicio (art. 201 bis.2 y 4 LGT).</t>
        </is>
      </c>
    </row>
    <row r="19" ht="20" customHeight="1">
      <c r="B19" s="3" t="inlineStr"/>
      <c r="C19" s="4" t="inlineStr"/>
    </row>
    <row r="20" ht="20" customHeight="1">
      <c r="B20" s="3" t="inlineStr">
        <is>
          <t>Fuentes</t>
        </is>
      </c>
      <c r="C20" s="4" t="inlineStr">
        <is>
          <t>RD 1007/2023 (BOE): https://www.boe.es/buscar/act.php?id=BOE-A-2023-24840</t>
        </is>
      </c>
    </row>
    <row r="21" ht="20" customHeight="1">
      <c r="B21" s="3" t="inlineStr"/>
      <c r="C21" s="4" t="inlineStr">
        <is>
          <t>RD-ley 15/2025 (BOE): https://www.boe.es/buscar/doc.php?id=BOE-A-2025-24446</t>
        </is>
      </c>
    </row>
    <row r="22" ht="36" customHeight="1">
      <c r="B22" s="3" t="inlineStr"/>
      <c r="C22" s="4" t="inlineStr">
        <is>
          <t>FAQ AEAT (act. 21-07-2026): https://sede.agenciatributaria.gob.es/Sede/iva/sistemas-informaticos-facturacion-verifactu/preguntas-frecuentes.html</t>
        </is>
      </c>
    </row>
    <row r="23" ht="20" customHeight="1">
      <c r="B23" s="3" t="inlineStr"/>
      <c r="C23" s="4" t="inlineStr"/>
    </row>
    <row r="24" ht="36" customHeight="1">
      <c r="B24" s="3" t="inlineStr">
        <is>
          <t>Aviso</t>
        </is>
      </c>
      <c r="C24" s="6" t="inlineStr">
        <is>
          <t>Plantilla orientativa. No sustituye el análisis de cada cliente ni el asesoramiento profesional. Los datos de ejemplo son ficticios. Revise la normativa vigente antes de usarla.</t>
        </is>
      </c>
    </row>
    <row r="25" ht="36" customHeight="1">
      <c r="B25" s="3" t="inlineStr">
        <is>
          <t>Versión automatizada</t>
        </is>
      </c>
      <c r="C25" s="4" t="inlineStr">
        <is>
          <t>Radar Verifactu hace este inventario, el aviso y el registro de respuestas dentro de su Microsoft 365: https://verniestudio.com/productos/radar-verifactu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4D13D"/>
    <outlinePr summaryBelow="1" summaryRight="1"/>
    <pageSetUpPr/>
  </sheetPr>
  <dimension ref="A1:R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40" customWidth="1" min="3" max="3"/>
    <col width="26" customWidth="1" min="4" max="4"/>
    <col width="11" customWidth="1" min="5" max="5"/>
    <col width="32" customWidth="1" min="6" max="6"/>
    <col width="18" customWidth="1" min="7" max="7"/>
    <col width="28" customWidth="1" min="8" max="8"/>
    <col width="14" customWidth="1" min="9" max="9"/>
    <col width="22" customWidth="1" min="10" max="10"/>
    <col width="18" customWidth="1" min="11" max="11"/>
    <col width="16" customWidth="1" min="12" max="12"/>
    <col width="14" customWidth="1" min="13" max="13"/>
    <col width="18" customWidth="1" min="14" max="14"/>
    <col width="22" customWidth="1" min="15" max="15"/>
    <col width="16" customWidth="1" min="16" max="16"/>
    <col width="34" customWidth="1" min="17" max="17"/>
    <col width="40" customWidth="1" min="18" max="18"/>
  </cols>
  <sheetData>
    <row r="1" ht="36" customHeight="1">
      <c r="A1" s="7" t="inlineStr">
        <is>
          <t>Cliente</t>
        </is>
      </c>
      <c r="B1" s="7" t="inlineStr">
        <is>
          <t>NIF</t>
        </is>
      </c>
      <c r="C1" s="7" t="inlineStr">
        <is>
          <t>Forma jurídica / impuesto</t>
        </is>
      </c>
      <c r="D1" s="7" t="inlineStr">
        <is>
          <t>Territorio (domicilio fiscal)</t>
        </is>
      </c>
      <c r="E1" s="7" t="inlineStr">
        <is>
          <t>¿En el SII?</t>
        </is>
      </c>
      <c r="F1" s="7" t="inlineStr">
        <is>
          <t>Cómo factura</t>
        </is>
      </c>
      <c r="G1" s="7" t="inlineStr">
        <is>
          <t>Obligado antes del (fórmula)</t>
        </is>
      </c>
      <c r="H1" s="7" t="inlineStr">
        <is>
          <t>Programa de facturación y versión</t>
        </is>
      </c>
      <c r="I1" s="7" t="inlineStr">
        <is>
          <t>Declaración responsable</t>
        </is>
      </c>
      <c r="J1" s="7" t="inlineStr">
        <is>
          <t>Modalidad</t>
        </is>
      </c>
      <c r="K1" s="7" t="inlineStr">
        <is>
          <t>Riesgo sugerido (fórmula)</t>
        </is>
      </c>
      <c r="L1" s="7" t="inlineStr">
        <is>
          <t>Riesgo (semáforo)</t>
        </is>
      </c>
      <c r="M1" s="7" t="inlineStr">
        <is>
          <t>Fecha de aviso</t>
        </is>
      </c>
      <c r="N1" s="7" t="inlineStr">
        <is>
          <t>Canal</t>
        </is>
      </c>
      <c r="O1" s="7" t="inlineStr">
        <is>
          <t>Respuesta</t>
        </is>
      </c>
      <c r="P1" s="7" t="inlineStr">
        <is>
          <t>Seguimiento (aviso + 30 días)</t>
        </is>
      </c>
      <c r="Q1" s="7" t="inlineStr">
        <is>
          <t>Próxima acción</t>
        </is>
      </c>
      <c r="R1" s="7" t="inlineStr">
        <is>
          <t>Notas</t>
        </is>
      </c>
    </row>
    <row r="2">
      <c r="A2" s="8" t="inlineStr">
        <is>
          <t>EJEMPLO FICTICIO · Talleres Norte SL</t>
        </is>
      </c>
      <c r="B2" s="9" t="inlineStr">
        <is>
          <t>B00000001</t>
        </is>
      </c>
      <c r="C2" s="8" t="inlineStr">
        <is>
          <t>Sociedad (IS): SL, SA, cooperativa, patrimonial</t>
        </is>
      </c>
      <c r="D2" s="10" t="inlineStr">
        <is>
          <t>Común (península y Baleares)</t>
        </is>
      </c>
      <c r="E2" s="10" t="inlineStr">
        <is>
          <t>No</t>
        </is>
      </c>
      <c r="F2" s="8" t="inlineStr">
        <is>
          <t>Programa / ERP / TPV</t>
        </is>
      </c>
      <c r="G2" s="11">
        <f>IF(A2="","",IF(OR(D2="País Vasco (foral)",D2="Navarra (foral)",E2="Sí",F2="A mano (papel)",F2="Excel o Word solo para emitir"),"Fuera de ámbito",IF(C2="","Falta forma",IF(IFERROR(VLOOKUP(C2,Listas!$A$2:$B$11,2,FALSE),"")="enero",DATE(2027,1,1),IF(IFERROR(VLOOKUP(C2,Listas!$A$2:$B$11,2,FALSE),"")="julio",DATE(2027,7,1),IF(IFERROR(VLOOKUP(C2,Listas!$A$2:$B$11,2,FALSE),"")="fuera","Fuera de ámbito","Revisar"))))))</f>
        <v/>
      </c>
      <c r="H2" s="8" t="inlineStr">
        <is>
          <t>Programa comercial v. 2026.2</t>
        </is>
      </c>
      <c r="I2" s="10" t="inlineStr">
        <is>
          <t>Sí</t>
        </is>
      </c>
      <c r="J2" s="10" t="inlineStr">
        <is>
          <t>VERI*FACTU (con envío)</t>
        </is>
      </c>
      <c r="K2" s="12">
        <f>IF(A2="","",IF(G2="Fuera de ámbito","Fuera de ámbito",IF(OR(G2="Revisar",G2="Falta forma",E2="No sé",F2="No sé",F2=""),"Ámbar",IF(F2="Excel con macros o que genera libros","Rojo",IF(F2="App gratuita AEAT","Verde",IF(I2="Sí","Verde",IF(I2="No","Rojo","Ámbar")))))))</f>
        <v/>
      </c>
      <c r="L2" s="10" t="inlineStr">
        <is>
          <t>Verde</t>
        </is>
      </c>
      <c r="M2" s="13" t="n">
        <v>46275</v>
      </c>
      <c r="N2" s="10" t="inlineStr">
        <is>
          <t>Correo electrónico</t>
        </is>
      </c>
      <c r="O2" s="10" t="inlineStr">
        <is>
          <t>Ya adaptado</t>
        </is>
      </c>
      <c r="P2" s="11">
        <f>IF(OR(M2="",AND(O2&lt;&gt;"",O2&lt;&gt;"Sin respuesta")),"",M2+30)</f>
        <v/>
      </c>
      <c r="Q2" s="8" t="inlineStr">
        <is>
          <t>Confirmar versión instalada en noviembre</t>
        </is>
      </c>
      <c r="R2" s="8" t="inlineStr">
        <is>
          <t>Ficticio: borre esta fila</t>
        </is>
      </c>
    </row>
    <row r="3">
      <c r="A3" s="8" t="inlineStr">
        <is>
          <t>EJEMPLO FICTICIO · Comercial Isla SL</t>
        </is>
      </c>
      <c r="B3" s="9" t="inlineStr">
        <is>
          <t>B00000002</t>
        </is>
      </c>
      <c r="C3" s="8" t="inlineStr">
        <is>
          <t>Sociedad (IS): SL, SA, cooperativa, patrimonial</t>
        </is>
      </c>
      <c r="D3" s="10" t="inlineStr">
        <is>
          <t>Canarias</t>
        </is>
      </c>
      <c r="E3" s="10" t="inlineStr">
        <is>
          <t>No</t>
        </is>
      </c>
      <c r="F3" s="8" t="inlineStr">
        <is>
          <t>Programa / ERP / TPV</t>
        </is>
      </c>
      <c r="G3" s="11">
        <f>IF(A3="","",IF(OR(D3="País Vasco (foral)",D3="Navarra (foral)",E3="Sí",F3="A mano (papel)",F3="Excel o Word solo para emitir"),"Fuera de ámbito",IF(C3="","Falta forma",IF(IFERROR(VLOOKUP(C3,Listas!$A$2:$B$11,2,FALSE),"")="enero",DATE(2027,1,1),IF(IFERROR(VLOOKUP(C3,Listas!$A$2:$B$11,2,FALSE),"")="julio",DATE(2027,7,1),IF(IFERROR(VLOOKUP(C3,Listas!$A$2:$B$11,2,FALSE),"")="fuera","Fuera de ámbito","Revisar"))))))</f>
        <v/>
      </c>
      <c r="H3" s="8" t="inlineStr">
        <is>
          <t>TPV sin mantenimiento</t>
        </is>
      </c>
      <c r="I3" s="10" t="inlineStr">
        <is>
          <t>No sé</t>
        </is>
      </c>
      <c r="J3" s="10" t="inlineStr">
        <is>
          <t>Sin decidir</t>
        </is>
      </c>
      <c r="K3" s="12">
        <f>IF(A3="","",IF(G3="Fuera de ámbito","Fuera de ámbito",IF(OR(G3="Revisar",G3="Falta forma",E3="No sé",F3="No sé",F3=""),"Ámbar",IF(F3="Excel con macros o que genera libros","Rojo",IF(F3="App gratuita AEAT","Verde",IF(I3="Sí","Verde",IF(I3="No","Rojo","Ámbar")))))))</f>
        <v/>
      </c>
      <c r="L3" s="10" t="inlineStr">
        <is>
          <t>Ámbar</t>
        </is>
      </c>
      <c r="M3" s="13" t="n">
        <v>46277</v>
      </c>
      <c r="N3" s="10" t="inlineStr">
        <is>
          <t>Correo electrónico</t>
        </is>
      </c>
      <c r="O3" s="10" t="inlineStr">
        <is>
          <t>Sin respuesta</t>
        </is>
      </c>
      <c r="P3" s="11">
        <f>IF(OR(M3="",AND(O3&lt;&gt;"",O3&lt;&gt;"Sin respuesta")),"",M3+30)</f>
        <v/>
      </c>
      <c r="Q3" s="8" t="inlineStr">
        <is>
          <t>Pedir declaración responsable al fabricante</t>
        </is>
      </c>
      <c r="R3" s="8" t="inlineStr">
        <is>
          <t>Ficticio. Canarias: sí aplica (IGIC)</t>
        </is>
      </c>
    </row>
    <row r="4">
      <c r="A4" s="8" t="inlineStr">
        <is>
          <t>EJEMPLO FICTICIO · Autónoma diseño</t>
        </is>
      </c>
      <c r="B4" s="9" t="inlineStr">
        <is>
          <t>00000003X</t>
        </is>
      </c>
      <c r="C4" s="8" t="inlineStr">
        <is>
          <t>Autónomo IRPF estimación directa</t>
        </is>
      </c>
      <c r="D4" s="10" t="inlineStr">
        <is>
          <t>Común (península y Baleares)</t>
        </is>
      </c>
      <c r="E4" s="10" t="inlineStr">
        <is>
          <t>No</t>
        </is>
      </c>
      <c r="F4" s="8" t="inlineStr">
        <is>
          <t>Excel con macros o que genera libros</t>
        </is>
      </c>
      <c r="G4" s="11">
        <f>IF(A4="","",IF(OR(D4="País Vasco (foral)",D4="Navarra (foral)",E4="Sí",F4="A mano (papel)",F4="Excel o Word solo para emitir"),"Fuera de ámbito",IF(C4="","Falta forma",IF(IFERROR(VLOOKUP(C4,Listas!$A$2:$B$11,2,FALSE),"")="enero",DATE(2027,1,1),IF(IFERROR(VLOOKUP(C4,Listas!$A$2:$B$11,2,FALSE),"")="julio",DATE(2027,7,1),IF(IFERROR(VLOOKUP(C4,Listas!$A$2:$B$11,2,FALSE),"")="fuera","Fuera de ámbito","Revisar"))))))</f>
        <v/>
      </c>
      <c r="H4" s="8" t="inlineStr">
        <is>
          <t>Hoja de cálculo con macro de libro de IVA</t>
        </is>
      </c>
      <c r="I4" s="10" t="inlineStr">
        <is>
          <t>No aplica</t>
        </is>
      </c>
      <c r="J4" s="10" t="inlineStr">
        <is>
          <t>Sin decidir</t>
        </is>
      </c>
      <c r="K4" s="12">
        <f>IF(A4="","",IF(G4="Fuera de ámbito","Fuera de ámbito",IF(OR(G4="Revisar",G4="Falta forma",E4="No sé",F4="No sé",F4=""),"Ámbar",IF(F4="Excel con macros o que genera libros","Rojo",IF(F4="App gratuita AEAT","Verde",IF(I4="Sí","Verde",IF(I4="No","Rojo","Ámbar")))))))</f>
        <v/>
      </c>
      <c r="L4" s="10" t="inlineStr">
        <is>
          <t>Rojo</t>
        </is>
      </c>
      <c r="M4" s="13" t="n"/>
      <c r="N4" s="10" t="n"/>
      <c r="O4" s="10" t="n"/>
      <c r="P4" s="11">
        <f>IF(OR(M4="",AND(O4&lt;&gt;"",O4&lt;&gt;"Sin respuesta")),"",M4+30)</f>
        <v/>
      </c>
      <c r="Q4" s="8" t="inlineStr">
        <is>
          <t>Proponer programa con declaración o app AEAT</t>
        </is>
      </c>
      <c r="R4" s="8" t="inlineStr">
        <is>
          <t>Ficticio. Con macros que generan libros, la hoja es un SIF</t>
        </is>
      </c>
    </row>
    <row r="5">
      <c r="A5" s="8" t="inlineStr">
        <is>
          <t>EJEMPLO FICTICIO · Carpintería a mano</t>
        </is>
      </c>
      <c r="B5" s="9" t="inlineStr">
        <is>
          <t>00000004X</t>
        </is>
      </c>
      <c r="C5" s="8" t="inlineStr">
        <is>
          <t>Autónomo IRPF estimación directa</t>
        </is>
      </c>
      <c r="D5" s="10" t="inlineStr">
        <is>
          <t>Común (península y Baleares)</t>
        </is>
      </c>
      <c r="E5" s="10" t="inlineStr">
        <is>
          <t>No</t>
        </is>
      </c>
      <c r="F5" s="8" t="inlineStr">
        <is>
          <t>A mano (papel)</t>
        </is>
      </c>
      <c r="G5" s="11">
        <f>IF(A5="","",IF(OR(D5="País Vasco (foral)",D5="Navarra (foral)",E5="Sí",F5="A mano (papel)",F5="Excel o Word solo para emitir"),"Fuera de ámbito",IF(C5="","Falta forma",IF(IFERROR(VLOOKUP(C5,Listas!$A$2:$B$11,2,FALSE),"")="enero",DATE(2027,1,1),IF(IFERROR(VLOOKUP(C5,Listas!$A$2:$B$11,2,FALSE),"")="julio",DATE(2027,7,1),IF(IFERROR(VLOOKUP(C5,Listas!$A$2:$B$11,2,FALSE),"")="fuera","Fuera de ámbito","Revisar"))))))</f>
        <v/>
      </c>
      <c r="H5" s="8" t="inlineStr">
        <is>
          <t>Talonario</t>
        </is>
      </c>
      <c r="I5" s="10" t="inlineStr">
        <is>
          <t>No aplica</t>
        </is>
      </c>
      <c r="J5" s="10" t="inlineStr">
        <is>
          <t>No aplica</t>
        </is>
      </c>
      <c r="K5" s="12">
        <f>IF(A5="","",IF(G5="Fuera de ámbito","Fuera de ámbito",IF(OR(G5="Revisar",G5="Falta forma",E5="No sé",F5="No sé",F5=""),"Ámbar",IF(F5="Excel con macros o que genera libros","Rojo",IF(F5="App gratuita AEAT","Verde",IF(I5="Sí","Verde",IF(I5="No","Rojo","Ámbar")))))))</f>
        <v/>
      </c>
      <c r="L5" s="10" t="inlineStr">
        <is>
          <t>Fuera de ámbito</t>
        </is>
      </c>
      <c r="M5" s="13" t="n">
        <v>46280</v>
      </c>
      <c r="N5" s="10" t="inlineStr">
        <is>
          <t>Reunión (con acta)</t>
        </is>
      </c>
      <c r="O5" s="10" t="inlineStr">
        <is>
          <t>Fuera de ámbito</t>
        </is>
      </c>
      <c r="P5" s="11">
        <f>IF(OR(M5="",AND(O5&lt;&gt;"",O5&lt;&gt;"Sin respuesta")),"",M5+30)</f>
        <v/>
      </c>
      <c r="Q5" s="8" t="inlineStr">
        <is>
          <t>Documentar; avisar si informatiza</t>
        </is>
      </c>
      <c r="R5" s="8" t="inlineStr">
        <is>
          <t>Ficticio. No mezclar programa y mano</t>
        </is>
      </c>
    </row>
    <row r="6">
      <c r="A6" s="8" t="inlineStr">
        <is>
          <t>EJEMPLO FICTICIO · Servicios Bilbao SL</t>
        </is>
      </c>
      <c r="B6" s="9" t="inlineStr">
        <is>
          <t>B00000005</t>
        </is>
      </c>
      <c r="C6" s="8" t="inlineStr">
        <is>
          <t>Sociedad (IS): SL, SA, cooperativa, patrimonial</t>
        </is>
      </c>
      <c r="D6" s="10" t="inlineStr">
        <is>
          <t>País Vasco (foral)</t>
        </is>
      </c>
      <c r="E6" s="10" t="inlineStr">
        <is>
          <t>No</t>
        </is>
      </c>
      <c r="F6" s="8" t="inlineStr">
        <is>
          <t>Programa / ERP / TPV</t>
        </is>
      </c>
      <c r="G6" s="11">
        <f>IF(A6="","",IF(OR(D6="País Vasco (foral)",D6="Navarra (foral)",E6="Sí",F6="A mano (papel)",F6="Excel o Word solo para emitir"),"Fuera de ámbito",IF(C6="","Falta forma",IF(IFERROR(VLOOKUP(C6,Listas!$A$2:$B$11,2,FALSE),"")="enero",DATE(2027,1,1),IF(IFERROR(VLOOKUP(C6,Listas!$A$2:$B$11,2,FALSE),"")="julio",DATE(2027,7,1),IF(IFERROR(VLOOKUP(C6,Listas!$A$2:$B$11,2,FALSE),"")="fuera","Fuera de ámbito","Revisar"))))))</f>
        <v/>
      </c>
      <c r="H6" s="8" t="inlineStr">
        <is>
          <t>Programa TicketBAI</t>
        </is>
      </c>
      <c r="I6" s="10" t="inlineStr">
        <is>
          <t>No aplica</t>
        </is>
      </c>
      <c r="J6" s="10" t="inlineStr">
        <is>
          <t>No aplica</t>
        </is>
      </c>
      <c r="K6" s="12">
        <f>IF(A6="","",IF(G6="Fuera de ámbito","Fuera de ámbito",IF(OR(G6="Revisar",G6="Falta forma",E6="No sé",F6="No sé",F6=""),"Ámbar",IF(F6="Excel con macros o que genera libros","Rojo",IF(F6="App gratuita AEAT","Verde",IF(I6="Sí","Verde",IF(I6="No","Rojo","Ámbar")))))))</f>
        <v/>
      </c>
      <c r="L6" s="10" t="inlineStr">
        <is>
          <t>Fuera de ámbito</t>
        </is>
      </c>
      <c r="M6" s="13" t="n"/>
      <c r="N6" s="10" t="n"/>
      <c r="O6" s="10" t="n"/>
      <c r="P6" s="11">
        <f>IF(OR(M6="",AND(O6&lt;&gt;"",O6&lt;&gt;"Sin respuesta")),"",M6+30)</f>
        <v/>
      </c>
      <c r="Q6" s="8" t="inlineStr">
        <is>
          <t>Revisar TicketBAI (normativa foral)</t>
        </is>
      </c>
      <c r="R6" s="8" t="inlineStr">
        <is>
          <t>Ficticio</t>
        </is>
      </c>
    </row>
    <row r="7">
      <c r="A7" s="14" t="n"/>
      <c r="B7" s="15" t="n"/>
      <c r="C7" s="14" t="n"/>
      <c r="D7" s="16" t="n"/>
      <c r="E7" s="16" t="n"/>
      <c r="F7" s="14" t="n"/>
      <c r="G7" s="11">
        <f>IF(A7="","",IF(OR(D7="País Vasco (foral)",D7="Navarra (foral)",E7="Sí",F7="A mano (papel)",F7="Excel o Word solo para emitir"),"Fuera de ámbito",IF(C7="","Falta forma",IF(IFERROR(VLOOKUP(C7,Listas!$A$2:$B$11,2,FALSE),"")="enero",DATE(2027,1,1),IF(IFERROR(VLOOKUP(C7,Listas!$A$2:$B$11,2,FALSE),"")="julio",DATE(2027,7,1),IF(IFERROR(VLOOKUP(C7,Listas!$A$2:$B$11,2,FALSE),"")="fuera","Fuera de ámbito","Revisar"))))))</f>
        <v/>
      </c>
      <c r="H7" s="14" t="n"/>
      <c r="I7" s="16" t="n"/>
      <c r="J7" s="16" t="n"/>
      <c r="K7" s="12">
        <f>IF(A7="","",IF(G7="Fuera de ámbito","Fuera de ámbito",IF(OR(G7="Revisar",G7="Falta forma",E7="No sé",F7="No sé",F7=""),"Ámbar",IF(F7="Excel con macros o que genera libros","Rojo",IF(F7="App gratuita AEAT","Verde",IF(I7="Sí","Verde",IF(I7="No","Rojo","Ámbar")))))))</f>
        <v/>
      </c>
      <c r="L7" s="16" t="n"/>
      <c r="M7" s="17" t="n"/>
      <c r="N7" s="16" t="n"/>
      <c r="O7" s="16" t="n"/>
      <c r="P7" s="11">
        <f>IF(OR(M7="",AND(O7&lt;&gt;"",O7&lt;&gt;"Sin respuesta")),"",M7+30)</f>
        <v/>
      </c>
      <c r="Q7" s="14" t="n"/>
      <c r="R7" s="14" t="n"/>
    </row>
    <row r="8">
      <c r="A8" s="14" t="n"/>
      <c r="B8" s="15" t="n"/>
      <c r="C8" s="14" t="n"/>
      <c r="D8" s="16" t="n"/>
      <c r="E8" s="16" t="n"/>
      <c r="F8" s="14" t="n"/>
      <c r="G8" s="11">
        <f>IF(A8="","",IF(OR(D8="País Vasco (foral)",D8="Navarra (foral)",E8="Sí",F8="A mano (papel)",F8="Excel o Word solo para emitir"),"Fuera de ámbito",IF(C8="","Falta forma",IF(IFERROR(VLOOKUP(C8,Listas!$A$2:$B$11,2,FALSE),"")="enero",DATE(2027,1,1),IF(IFERROR(VLOOKUP(C8,Listas!$A$2:$B$11,2,FALSE),"")="julio",DATE(2027,7,1),IF(IFERROR(VLOOKUP(C8,Listas!$A$2:$B$11,2,FALSE),"")="fuera","Fuera de ámbito","Revisar"))))))</f>
        <v/>
      </c>
      <c r="H8" s="14" t="n"/>
      <c r="I8" s="16" t="n"/>
      <c r="J8" s="16" t="n"/>
      <c r="K8" s="12">
        <f>IF(A8="","",IF(G8="Fuera de ámbito","Fuera de ámbito",IF(OR(G8="Revisar",G8="Falta forma",E8="No sé",F8="No sé",F8=""),"Ámbar",IF(F8="Excel con macros o que genera libros","Rojo",IF(F8="App gratuita AEAT","Verde",IF(I8="Sí","Verde",IF(I8="No","Rojo","Ámbar")))))))</f>
        <v/>
      </c>
      <c r="L8" s="16" t="n"/>
      <c r="M8" s="17" t="n"/>
      <c r="N8" s="16" t="n"/>
      <c r="O8" s="16" t="n"/>
      <c r="P8" s="11">
        <f>IF(OR(M8="",AND(O8&lt;&gt;"",O8&lt;&gt;"Sin respuesta")),"",M8+30)</f>
        <v/>
      </c>
      <c r="Q8" s="14" t="n"/>
      <c r="R8" s="14" t="n"/>
    </row>
    <row r="9">
      <c r="A9" s="14" t="n"/>
      <c r="B9" s="15" t="n"/>
      <c r="C9" s="14" t="n"/>
      <c r="D9" s="16" t="n"/>
      <c r="E9" s="16" t="n"/>
      <c r="F9" s="14" t="n"/>
      <c r="G9" s="11">
        <f>IF(A9="","",IF(OR(D9="País Vasco (foral)",D9="Navarra (foral)",E9="Sí",F9="A mano (papel)",F9="Excel o Word solo para emitir"),"Fuera de ámbito",IF(C9="","Falta forma",IF(IFERROR(VLOOKUP(C9,Listas!$A$2:$B$11,2,FALSE),"")="enero",DATE(2027,1,1),IF(IFERROR(VLOOKUP(C9,Listas!$A$2:$B$11,2,FALSE),"")="julio",DATE(2027,7,1),IF(IFERROR(VLOOKUP(C9,Listas!$A$2:$B$11,2,FALSE),"")="fuera","Fuera de ámbito","Revisar"))))))</f>
        <v/>
      </c>
      <c r="H9" s="14" t="n"/>
      <c r="I9" s="16" t="n"/>
      <c r="J9" s="16" t="n"/>
      <c r="K9" s="12">
        <f>IF(A9="","",IF(G9="Fuera de ámbito","Fuera de ámbito",IF(OR(G9="Revisar",G9="Falta forma",E9="No sé",F9="No sé",F9=""),"Ámbar",IF(F9="Excel con macros o que genera libros","Rojo",IF(F9="App gratuita AEAT","Verde",IF(I9="Sí","Verde",IF(I9="No","Rojo","Ámbar")))))))</f>
        <v/>
      </c>
      <c r="L9" s="16" t="n"/>
      <c r="M9" s="17" t="n"/>
      <c r="N9" s="16" t="n"/>
      <c r="O9" s="16" t="n"/>
      <c r="P9" s="11">
        <f>IF(OR(M9="",AND(O9&lt;&gt;"",O9&lt;&gt;"Sin respuesta")),"",M9+30)</f>
        <v/>
      </c>
      <c r="Q9" s="14" t="n"/>
      <c r="R9" s="14" t="n"/>
    </row>
    <row r="10">
      <c r="A10" s="14" t="n"/>
      <c r="B10" s="15" t="n"/>
      <c r="C10" s="14" t="n"/>
      <c r="D10" s="16" t="n"/>
      <c r="E10" s="16" t="n"/>
      <c r="F10" s="14" t="n"/>
      <c r="G10" s="11">
        <f>IF(A10="","",IF(OR(D10="País Vasco (foral)",D10="Navarra (foral)",E10="Sí",F10="A mano (papel)",F10="Excel o Word solo para emitir"),"Fuera de ámbito",IF(C10="","Falta forma",IF(IFERROR(VLOOKUP(C10,Listas!$A$2:$B$11,2,FALSE),"")="enero",DATE(2027,1,1),IF(IFERROR(VLOOKUP(C10,Listas!$A$2:$B$11,2,FALSE),"")="julio",DATE(2027,7,1),IF(IFERROR(VLOOKUP(C10,Listas!$A$2:$B$11,2,FALSE),"")="fuera","Fuera de ámbito","Revisar"))))))</f>
        <v/>
      </c>
      <c r="H10" s="14" t="n"/>
      <c r="I10" s="16" t="n"/>
      <c r="J10" s="16" t="n"/>
      <c r="K10" s="12">
        <f>IF(A10="","",IF(G10="Fuera de ámbito","Fuera de ámbito",IF(OR(G10="Revisar",G10="Falta forma",E10="No sé",F10="No sé",F10=""),"Ámbar",IF(F10="Excel con macros o que genera libros","Rojo",IF(F10="App gratuita AEAT","Verde",IF(I10="Sí","Verde",IF(I10="No","Rojo","Ámbar")))))))</f>
        <v/>
      </c>
      <c r="L10" s="16" t="n"/>
      <c r="M10" s="17" t="n"/>
      <c r="N10" s="16" t="n"/>
      <c r="O10" s="16" t="n"/>
      <c r="P10" s="11">
        <f>IF(OR(M10="",AND(O10&lt;&gt;"",O10&lt;&gt;"Sin respuesta")),"",M10+30)</f>
        <v/>
      </c>
      <c r="Q10" s="14" t="n"/>
      <c r="R10" s="14" t="n"/>
    </row>
    <row r="11">
      <c r="A11" s="14" t="n"/>
      <c r="B11" s="15" t="n"/>
      <c r="C11" s="14" t="n"/>
      <c r="D11" s="16" t="n"/>
      <c r="E11" s="16" t="n"/>
      <c r="F11" s="14" t="n"/>
      <c r="G11" s="11">
        <f>IF(A11="","",IF(OR(D11="País Vasco (foral)",D11="Navarra (foral)",E11="Sí",F11="A mano (papel)",F11="Excel o Word solo para emitir"),"Fuera de ámbito",IF(C11="","Falta forma",IF(IFERROR(VLOOKUP(C11,Listas!$A$2:$B$11,2,FALSE),"")="enero",DATE(2027,1,1),IF(IFERROR(VLOOKUP(C11,Listas!$A$2:$B$11,2,FALSE),"")="julio",DATE(2027,7,1),IF(IFERROR(VLOOKUP(C11,Listas!$A$2:$B$11,2,FALSE),"")="fuera","Fuera de ámbito","Revisar"))))))</f>
        <v/>
      </c>
      <c r="H11" s="14" t="n"/>
      <c r="I11" s="16" t="n"/>
      <c r="J11" s="16" t="n"/>
      <c r="K11" s="12">
        <f>IF(A11="","",IF(G11="Fuera de ámbito","Fuera de ámbito",IF(OR(G11="Revisar",G11="Falta forma",E11="No sé",F11="No sé",F11=""),"Ámbar",IF(F11="Excel con macros o que genera libros","Rojo",IF(F11="App gratuita AEAT","Verde",IF(I11="Sí","Verde",IF(I11="No","Rojo","Ámbar")))))))</f>
        <v/>
      </c>
      <c r="L11" s="16" t="n"/>
      <c r="M11" s="17" t="n"/>
      <c r="N11" s="16" t="n"/>
      <c r="O11" s="16" t="n"/>
      <c r="P11" s="11">
        <f>IF(OR(M11="",AND(O11&lt;&gt;"",O11&lt;&gt;"Sin respuesta")),"",M11+30)</f>
        <v/>
      </c>
      <c r="Q11" s="14" t="n"/>
      <c r="R11" s="14" t="n"/>
    </row>
    <row r="12">
      <c r="A12" s="14" t="n"/>
      <c r="B12" s="15" t="n"/>
      <c r="C12" s="14" t="n"/>
      <c r="D12" s="16" t="n"/>
      <c r="E12" s="16" t="n"/>
      <c r="F12" s="14" t="n"/>
      <c r="G12" s="11">
        <f>IF(A12="","",IF(OR(D12="País Vasco (foral)",D12="Navarra (foral)",E12="Sí",F12="A mano (papel)",F12="Excel o Word solo para emitir"),"Fuera de ámbito",IF(C12="","Falta forma",IF(IFERROR(VLOOKUP(C12,Listas!$A$2:$B$11,2,FALSE),"")="enero",DATE(2027,1,1),IF(IFERROR(VLOOKUP(C12,Listas!$A$2:$B$11,2,FALSE),"")="julio",DATE(2027,7,1),IF(IFERROR(VLOOKUP(C12,Listas!$A$2:$B$11,2,FALSE),"")="fuera","Fuera de ámbito","Revisar"))))))</f>
        <v/>
      </c>
      <c r="H12" s="14" t="n"/>
      <c r="I12" s="16" t="n"/>
      <c r="J12" s="16" t="n"/>
      <c r="K12" s="12">
        <f>IF(A12="","",IF(G12="Fuera de ámbito","Fuera de ámbito",IF(OR(G12="Revisar",G12="Falta forma",E12="No sé",F12="No sé",F12=""),"Ámbar",IF(F12="Excel con macros o que genera libros","Rojo",IF(F12="App gratuita AEAT","Verde",IF(I12="Sí","Verde",IF(I12="No","Rojo","Ámbar")))))))</f>
        <v/>
      </c>
      <c r="L12" s="16" t="n"/>
      <c r="M12" s="17" t="n"/>
      <c r="N12" s="16" t="n"/>
      <c r="O12" s="16" t="n"/>
      <c r="P12" s="11">
        <f>IF(OR(M12="",AND(O12&lt;&gt;"",O12&lt;&gt;"Sin respuesta")),"",M12+30)</f>
        <v/>
      </c>
      <c r="Q12" s="14" t="n"/>
      <c r="R12" s="14" t="n"/>
    </row>
    <row r="13">
      <c r="A13" s="14" t="n"/>
      <c r="B13" s="15" t="n"/>
      <c r="C13" s="14" t="n"/>
      <c r="D13" s="16" t="n"/>
      <c r="E13" s="16" t="n"/>
      <c r="F13" s="14" t="n"/>
      <c r="G13" s="11">
        <f>IF(A13="","",IF(OR(D13="País Vasco (foral)",D13="Navarra (foral)",E13="Sí",F13="A mano (papel)",F13="Excel o Word solo para emitir"),"Fuera de ámbito",IF(C13="","Falta forma",IF(IFERROR(VLOOKUP(C13,Listas!$A$2:$B$11,2,FALSE),"")="enero",DATE(2027,1,1),IF(IFERROR(VLOOKUP(C13,Listas!$A$2:$B$11,2,FALSE),"")="julio",DATE(2027,7,1),IF(IFERROR(VLOOKUP(C13,Listas!$A$2:$B$11,2,FALSE),"")="fuera","Fuera de ámbito","Revisar"))))))</f>
        <v/>
      </c>
      <c r="H13" s="14" t="n"/>
      <c r="I13" s="16" t="n"/>
      <c r="J13" s="16" t="n"/>
      <c r="K13" s="12">
        <f>IF(A13="","",IF(G13="Fuera de ámbito","Fuera de ámbito",IF(OR(G13="Revisar",G13="Falta forma",E13="No sé",F13="No sé",F13=""),"Ámbar",IF(F13="Excel con macros o que genera libros","Rojo",IF(F13="App gratuita AEAT","Verde",IF(I13="Sí","Verde",IF(I13="No","Rojo","Ámbar")))))))</f>
        <v/>
      </c>
      <c r="L13" s="16" t="n"/>
      <c r="M13" s="17" t="n"/>
      <c r="N13" s="16" t="n"/>
      <c r="O13" s="16" t="n"/>
      <c r="P13" s="11">
        <f>IF(OR(M13="",AND(O13&lt;&gt;"",O13&lt;&gt;"Sin respuesta")),"",M13+30)</f>
        <v/>
      </c>
      <c r="Q13" s="14" t="n"/>
      <c r="R13" s="14" t="n"/>
    </row>
    <row r="14">
      <c r="A14" s="14" t="n"/>
      <c r="B14" s="15" t="n"/>
      <c r="C14" s="14" t="n"/>
      <c r="D14" s="16" t="n"/>
      <c r="E14" s="16" t="n"/>
      <c r="F14" s="14" t="n"/>
      <c r="G14" s="11">
        <f>IF(A14="","",IF(OR(D14="País Vasco (foral)",D14="Navarra (foral)",E14="Sí",F14="A mano (papel)",F14="Excel o Word solo para emitir"),"Fuera de ámbito",IF(C14="","Falta forma",IF(IFERROR(VLOOKUP(C14,Listas!$A$2:$B$11,2,FALSE),"")="enero",DATE(2027,1,1),IF(IFERROR(VLOOKUP(C14,Listas!$A$2:$B$11,2,FALSE),"")="julio",DATE(2027,7,1),IF(IFERROR(VLOOKUP(C14,Listas!$A$2:$B$11,2,FALSE),"")="fuera","Fuera de ámbito","Revisar"))))))</f>
        <v/>
      </c>
      <c r="H14" s="14" t="n"/>
      <c r="I14" s="16" t="n"/>
      <c r="J14" s="16" t="n"/>
      <c r="K14" s="12">
        <f>IF(A14="","",IF(G14="Fuera de ámbito","Fuera de ámbito",IF(OR(G14="Revisar",G14="Falta forma",E14="No sé",F14="No sé",F14=""),"Ámbar",IF(F14="Excel con macros o que genera libros","Rojo",IF(F14="App gratuita AEAT","Verde",IF(I14="Sí","Verde",IF(I14="No","Rojo","Ámbar")))))))</f>
        <v/>
      </c>
      <c r="L14" s="16" t="n"/>
      <c r="M14" s="17" t="n"/>
      <c r="N14" s="16" t="n"/>
      <c r="O14" s="16" t="n"/>
      <c r="P14" s="11">
        <f>IF(OR(M14="",AND(O14&lt;&gt;"",O14&lt;&gt;"Sin respuesta")),"",M14+30)</f>
        <v/>
      </c>
      <c r="Q14" s="14" t="n"/>
      <c r="R14" s="14" t="n"/>
    </row>
    <row r="15">
      <c r="A15" s="14" t="n"/>
      <c r="B15" s="15" t="n"/>
      <c r="C15" s="14" t="n"/>
      <c r="D15" s="16" t="n"/>
      <c r="E15" s="16" t="n"/>
      <c r="F15" s="14" t="n"/>
      <c r="G15" s="11">
        <f>IF(A15="","",IF(OR(D15="País Vasco (foral)",D15="Navarra (foral)",E15="Sí",F15="A mano (papel)",F15="Excel o Word solo para emitir"),"Fuera de ámbito",IF(C15="","Falta forma",IF(IFERROR(VLOOKUP(C15,Listas!$A$2:$B$11,2,FALSE),"")="enero",DATE(2027,1,1),IF(IFERROR(VLOOKUP(C15,Listas!$A$2:$B$11,2,FALSE),"")="julio",DATE(2027,7,1),IF(IFERROR(VLOOKUP(C15,Listas!$A$2:$B$11,2,FALSE),"")="fuera","Fuera de ámbito","Revisar"))))))</f>
        <v/>
      </c>
      <c r="H15" s="14" t="n"/>
      <c r="I15" s="16" t="n"/>
      <c r="J15" s="16" t="n"/>
      <c r="K15" s="12">
        <f>IF(A15="","",IF(G15="Fuera de ámbito","Fuera de ámbito",IF(OR(G15="Revisar",G15="Falta forma",E15="No sé",F15="No sé",F15=""),"Ámbar",IF(F15="Excel con macros o que genera libros","Rojo",IF(F15="App gratuita AEAT","Verde",IF(I15="Sí","Verde",IF(I15="No","Rojo","Ámbar")))))))</f>
        <v/>
      </c>
      <c r="L15" s="16" t="n"/>
      <c r="M15" s="17" t="n"/>
      <c r="N15" s="16" t="n"/>
      <c r="O15" s="16" t="n"/>
      <c r="P15" s="11">
        <f>IF(OR(M15="",AND(O15&lt;&gt;"",O15&lt;&gt;"Sin respuesta")),"",M15+30)</f>
        <v/>
      </c>
      <c r="Q15" s="14" t="n"/>
      <c r="R15" s="14" t="n"/>
    </row>
    <row r="16">
      <c r="A16" s="14" t="n"/>
      <c r="B16" s="15" t="n"/>
      <c r="C16" s="14" t="n"/>
      <c r="D16" s="16" t="n"/>
      <c r="E16" s="16" t="n"/>
      <c r="F16" s="14" t="n"/>
      <c r="G16" s="11">
        <f>IF(A16="","",IF(OR(D16="País Vasco (foral)",D16="Navarra (foral)",E16="Sí",F16="A mano (papel)",F16="Excel o Word solo para emitir"),"Fuera de ámbito",IF(C16="","Falta forma",IF(IFERROR(VLOOKUP(C16,Listas!$A$2:$B$11,2,FALSE),"")="enero",DATE(2027,1,1),IF(IFERROR(VLOOKUP(C16,Listas!$A$2:$B$11,2,FALSE),"")="julio",DATE(2027,7,1),IF(IFERROR(VLOOKUP(C16,Listas!$A$2:$B$11,2,FALSE),"")="fuera","Fuera de ámbito","Revisar"))))))</f>
        <v/>
      </c>
      <c r="H16" s="14" t="n"/>
      <c r="I16" s="16" t="n"/>
      <c r="J16" s="16" t="n"/>
      <c r="K16" s="12">
        <f>IF(A16="","",IF(G16="Fuera de ámbito","Fuera de ámbito",IF(OR(G16="Revisar",G16="Falta forma",E16="No sé",F16="No sé",F16=""),"Ámbar",IF(F16="Excel con macros o que genera libros","Rojo",IF(F16="App gratuita AEAT","Verde",IF(I16="Sí","Verde",IF(I16="No","Rojo","Ámbar")))))))</f>
        <v/>
      </c>
      <c r="L16" s="16" t="n"/>
      <c r="M16" s="17" t="n"/>
      <c r="N16" s="16" t="n"/>
      <c r="O16" s="16" t="n"/>
      <c r="P16" s="11">
        <f>IF(OR(M16="",AND(O16&lt;&gt;"",O16&lt;&gt;"Sin respuesta")),"",M16+30)</f>
        <v/>
      </c>
      <c r="Q16" s="14" t="n"/>
      <c r="R16" s="14" t="n"/>
    </row>
    <row r="17">
      <c r="A17" s="14" t="n"/>
      <c r="B17" s="15" t="n"/>
      <c r="C17" s="14" t="n"/>
      <c r="D17" s="16" t="n"/>
      <c r="E17" s="16" t="n"/>
      <c r="F17" s="14" t="n"/>
      <c r="G17" s="11">
        <f>IF(A17="","",IF(OR(D17="País Vasco (foral)",D17="Navarra (foral)",E17="Sí",F17="A mano (papel)",F17="Excel o Word solo para emitir"),"Fuera de ámbito",IF(C17="","Falta forma",IF(IFERROR(VLOOKUP(C17,Listas!$A$2:$B$11,2,FALSE),"")="enero",DATE(2027,1,1),IF(IFERROR(VLOOKUP(C17,Listas!$A$2:$B$11,2,FALSE),"")="julio",DATE(2027,7,1),IF(IFERROR(VLOOKUP(C17,Listas!$A$2:$B$11,2,FALSE),"")="fuera","Fuera de ámbito","Revisar"))))))</f>
        <v/>
      </c>
      <c r="H17" s="14" t="n"/>
      <c r="I17" s="16" t="n"/>
      <c r="J17" s="16" t="n"/>
      <c r="K17" s="12">
        <f>IF(A17="","",IF(G17="Fuera de ámbito","Fuera de ámbito",IF(OR(G17="Revisar",G17="Falta forma",E17="No sé",F17="No sé",F17=""),"Ámbar",IF(F17="Excel con macros o que genera libros","Rojo",IF(F17="App gratuita AEAT","Verde",IF(I17="Sí","Verde",IF(I17="No","Rojo","Ámbar")))))))</f>
        <v/>
      </c>
      <c r="L17" s="16" t="n"/>
      <c r="M17" s="17" t="n"/>
      <c r="N17" s="16" t="n"/>
      <c r="O17" s="16" t="n"/>
      <c r="P17" s="11">
        <f>IF(OR(M17="",AND(O17&lt;&gt;"",O17&lt;&gt;"Sin respuesta")),"",M17+30)</f>
        <v/>
      </c>
      <c r="Q17" s="14" t="n"/>
      <c r="R17" s="14" t="n"/>
    </row>
    <row r="18">
      <c r="A18" s="14" t="n"/>
      <c r="B18" s="15" t="n"/>
      <c r="C18" s="14" t="n"/>
      <c r="D18" s="16" t="n"/>
      <c r="E18" s="16" t="n"/>
      <c r="F18" s="14" t="n"/>
      <c r="G18" s="11">
        <f>IF(A18="","",IF(OR(D18="País Vasco (foral)",D18="Navarra (foral)",E18="Sí",F18="A mano (papel)",F18="Excel o Word solo para emitir"),"Fuera de ámbito",IF(C18="","Falta forma",IF(IFERROR(VLOOKUP(C18,Listas!$A$2:$B$11,2,FALSE),"")="enero",DATE(2027,1,1),IF(IFERROR(VLOOKUP(C18,Listas!$A$2:$B$11,2,FALSE),"")="julio",DATE(2027,7,1),IF(IFERROR(VLOOKUP(C18,Listas!$A$2:$B$11,2,FALSE),"")="fuera","Fuera de ámbito","Revisar"))))))</f>
        <v/>
      </c>
      <c r="H18" s="14" t="n"/>
      <c r="I18" s="16" t="n"/>
      <c r="J18" s="16" t="n"/>
      <c r="K18" s="12">
        <f>IF(A18="","",IF(G18="Fuera de ámbito","Fuera de ámbito",IF(OR(G18="Revisar",G18="Falta forma",E18="No sé",F18="No sé",F18=""),"Ámbar",IF(F18="Excel con macros o que genera libros","Rojo",IF(F18="App gratuita AEAT","Verde",IF(I18="Sí","Verde",IF(I18="No","Rojo","Ámbar")))))))</f>
        <v/>
      </c>
      <c r="L18" s="16" t="n"/>
      <c r="M18" s="17" t="n"/>
      <c r="N18" s="16" t="n"/>
      <c r="O18" s="16" t="n"/>
      <c r="P18" s="11">
        <f>IF(OR(M18="",AND(O18&lt;&gt;"",O18&lt;&gt;"Sin respuesta")),"",M18+30)</f>
        <v/>
      </c>
      <c r="Q18" s="14" t="n"/>
      <c r="R18" s="14" t="n"/>
    </row>
    <row r="19">
      <c r="A19" s="14" t="n"/>
      <c r="B19" s="15" t="n"/>
      <c r="C19" s="14" t="n"/>
      <c r="D19" s="16" t="n"/>
      <c r="E19" s="16" t="n"/>
      <c r="F19" s="14" t="n"/>
      <c r="G19" s="11">
        <f>IF(A19="","",IF(OR(D19="País Vasco (foral)",D19="Navarra (foral)",E19="Sí",F19="A mano (papel)",F19="Excel o Word solo para emitir"),"Fuera de ámbito",IF(C19="","Falta forma",IF(IFERROR(VLOOKUP(C19,Listas!$A$2:$B$11,2,FALSE),"")="enero",DATE(2027,1,1),IF(IFERROR(VLOOKUP(C19,Listas!$A$2:$B$11,2,FALSE),"")="julio",DATE(2027,7,1),IF(IFERROR(VLOOKUP(C19,Listas!$A$2:$B$11,2,FALSE),"")="fuera","Fuera de ámbito","Revisar"))))))</f>
        <v/>
      </c>
      <c r="H19" s="14" t="n"/>
      <c r="I19" s="16" t="n"/>
      <c r="J19" s="16" t="n"/>
      <c r="K19" s="12">
        <f>IF(A19="","",IF(G19="Fuera de ámbito","Fuera de ámbito",IF(OR(G19="Revisar",G19="Falta forma",E19="No sé",F19="No sé",F19=""),"Ámbar",IF(F19="Excel con macros o que genera libros","Rojo",IF(F19="App gratuita AEAT","Verde",IF(I19="Sí","Verde",IF(I19="No","Rojo","Ámbar")))))))</f>
        <v/>
      </c>
      <c r="L19" s="16" t="n"/>
      <c r="M19" s="17" t="n"/>
      <c r="N19" s="16" t="n"/>
      <c r="O19" s="16" t="n"/>
      <c r="P19" s="11">
        <f>IF(OR(M19="",AND(O19&lt;&gt;"",O19&lt;&gt;"Sin respuesta")),"",M19+30)</f>
        <v/>
      </c>
      <c r="Q19" s="14" t="n"/>
      <c r="R19" s="14" t="n"/>
    </row>
    <row r="20">
      <c r="A20" s="14" t="n"/>
      <c r="B20" s="15" t="n"/>
      <c r="C20" s="14" t="n"/>
      <c r="D20" s="16" t="n"/>
      <c r="E20" s="16" t="n"/>
      <c r="F20" s="14" t="n"/>
      <c r="G20" s="11">
        <f>IF(A20="","",IF(OR(D20="País Vasco (foral)",D20="Navarra (foral)",E20="Sí",F20="A mano (papel)",F20="Excel o Word solo para emitir"),"Fuera de ámbito",IF(C20="","Falta forma",IF(IFERROR(VLOOKUP(C20,Listas!$A$2:$B$11,2,FALSE),"")="enero",DATE(2027,1,1),IF(IFERROR(VLOOKUP(C20,Listas!$A$2:$B$11,2,FALSE),"")="julio",DATE(2027,7,1),IF(IFERROR(VLOOKUP(C20,Listas!$A$2:$B$11,2,FALSE),"")="fuera","Fuera de ámbito","Revisar"))))))</f>
        <v/>
      </c>
      <c r="H20" s="14" t="n"/>
      <c r="I20" s="16" t="n"/>
      <c r="J20" s="16" t="n"/>
      <c r="K20" s="12">
        <f>IF(A20="","",IF(G20="Fuera de ámbito","Fuera de ámbito",IF(OR(G20="Revisar",G20="Falta forma",E20="No sé",F20="No sé",F20=""),"Ámbar",IF(F20="Excel con macros o que genera libros","Rojo",IF(F20="App gratuita AEAT","Verde",IF(I20="Sí","Verde",IF(I20="No","Rojo","Ámbar")))))))</f>
        <v/>
      </c>
      <c r="L20" s="16" t="n"/>
      <c r="M20" s="17" t="n"/>
      <c r="N20" s="16" t="n"/>
      <c r="O20" s="16" t="n"/>
      <c r="P20" s="11">
        <f>IF(OR(M20="",AND(O20&lt;&gt;"",O20&lt;&gt;"Sin respuesta")),"",M20+30)</f>
        <v/>
      </c>
      <c r="Q20" s="14" t="n"/>
      <c r="R20" s="14" t="n"/>
    </row>
    <row r="21">
      <c r="A21" s="14" t="n"/>
      <c r="B21" s="15" t="n"/>
      <c r="C21" s="14" t="n"/>
      <c r="D21" s="16" t="n"/>
      <c r="E21" s="16" t="n"/>
      <c r="F21" s="14" t="n"/>
      <c r="G21" s="11">
        <f>IF(A21="","",IF(OR(D21="País Vasco (foral)",D21="Navarra (foral)",E21="Sí",F21="A mano (papel)",F21="Excel o Word solo para emitir"),"Fuera de ámbito",IF(C21="","Falta forma",IF(IFERROR(VLOOKUP(C21,Listas!$A$2:$B$11,2,FALSE),"")="enero",DATE(2027,1,1),IF(IFERROR(VLOOKUP(C21,Listas!$A$2:$B$11,2,FALSE),"")="julio",DATE(2027,7,1),IF(IFERROR(VLOOKUP(C21,Listas!$A$2:$B$11,2,FALSE),"")="fuera","Fuera de ámbito","Revisar"))))))</f>
        <v/>
      </c>
      <c r="H21" s="14" t="n"/>
      <c r="I21" s="16" t="n"/>
      <c r="J21" s="16" t="n"/>
      <c r="K21" s="12">
        <f>IF(A21="","",IF(G21="Fuera de ámbito","Fuera de ámbito",IF(OR(G21="Revisar",G21="Falta forma",E21="No sé",F21="No sé",F21=""),"Ámbar",IF(F21="Excel con macros o que genera libros","Rojo",IF(F21="App gratuita AEAT","Verde",IF(I21="Sí","Verde",IF(I21="No","Rojo","Ámbar")))))))</f>
        <v/>
      </c>
      <c r="L21" s="16" t="n"/>
      <c r="M21" s="17" t="n"/>
      <c r="N21" s="16" t="n"/>
      <c r="O21" s="16" t="n"/>
      <c r="P21" s="11">
        <f>IF(OR(M21="",AND(O21&lt;&gt;"",O21&lt;&gt;"Sin respuesta")),"",M21+30)</f>
        <v/>
      </c>
      <c r="Q21" s="14" t="n"/>
      <c r="R21" s="14" t="n"/>
    </row>
    <row r="22">
      <c r="A22" s="14" t="n"/>
      <c r="B22" s="15" t="n"/>
      <c r="C22" s="14" t="n"/>
      <c r="D22" s="16" t="n"/>
      <c r="E22" s="16" t="n"/>
      <c r="F22" s="14" t="n"/>
      <c r="G22" s="11">
        <f>IF(A22="","",IF(OR(D22="País Vasco (foral)",D22="Navarra (foral)",E22="Sí",F22="A mano (papel)",F22="Excel o Word solo para emitir"),"Fuera de ámbito",IF(C22="","Falta forma",IF(IFERROR(VLOOKUP(C22,Listas!$A$2:$B$11,2,FALSE),"")="enero",DATE(2027,1,1),IF(IFERROR(VLOOKUP(C22,Listas!$A$2:$B$11,2,FALSE),"")="julio",DATE(2027,7,1),IF(IFERROR(VLOOKUP(C22,Listas!$A$2:$B$11,2,FALSE),"")="fuera","Fuera de ámbito","Revisar"))))))</f>
        <v/>
      </c>
      <c r="H22" s="14" t="n"/>
      <c r="I22" s="16" t="n"/>
      <c r="J22" s="16" t="n"/>
      <c r="K22" s="12">
        <f>IF(A22="","",IF(G22="Fuera de ámbito","Fuera de ámbito",IF(OR(G22="Revisar",G22="Falta forma",E22="No sé",F22="No sé",F22=""),"Ámbar",IF(F22="Excel con macros o que genera libros","Rojo",IF(F22="App gratuita AEAT","Verde",IF(I22="Sí","Verde",IF(I22="No","Rojo","Ámbar")))))))</f>
        <v/>
      </c>
      <c r="L22" s="16" t="n"/>
      <c r="M22" s="17" t="n"/>
      <c r="N22" s="16" t="n"/>
      <c r="O22" s="16" t="n"/>
      <c r="P22" s="11">
        <f>IF(OR(M22="",AND(O22&lt;&gt;"",O22&lt;&gt;"Sin respuesta")),"",M22+30)</f>
        <v/>
      </c>
      <c r="Q22" s="14" t="n"/>
      <c r="R22" s="14" t="n"/>
    </row>
    <row r="23">
      <c r="A23" s="14" t="n"/>
      <c r="B23" s="15" t="n"/>
      <c r="C23" s="14" t="n"/>
      <c r="D23" s="16" t="n"/>
      <c r="E23" s="16" t="n"/>
      <c r="F23" s="14" t="n"/>
      <c r="G23" s="11">
        <f>IF(A23="","",IF(OR(D23="País Vasco (foral)",D23="Navarra (foral)",E23="Sí",F23="A mano (papel)",F23="Excel o Word solo para emitir"),"Fuera de ámbito",IF(C23="","Falta forma",IF(IFERROR(VLOOKUP(C23,Listas!$A$2:$B$11,2,FALSE),"")="enero",DATE(2027,1,1),IF(IFERROR(VLOOKUP(C23,Listas!$A$2:$B$11,2,FALSE),"")="julio",DATE(2027,7,1),IF(IFERROR(VLOOKUP(C23,Listas!$A$2:$B$11,2,FALSE),"")="fuera","Fuera de ámbito","Revisar"))))))</f>
        <v/>
      </c>
      <c r="H23" s="14" t="n"/>
      <c r="I23" s="16" t="n"/>
      <c r="J23" s="16" t="n"/>
      <c r="K23" s="12">
        <f>IF(A23="","",IF(G23="Fuera de ámbito","Fuera de ámbito",IF(OR(G23="Revisar",G23="Falta forma",E23="No sé",F23="No sé",F23=""),"Ámbar",IF(F23="Excel con macros o que genera libros","Rojo",IF(F23="App gratuita AEAT","Verde",IF(I23="Sí","Verde",IF(I23="No","Rojo","Ámbar")))))))</f>
        <v/>
      </c>
      <c r="L23" s="16" t="n"/>
      <c r="M23" s="17" t="n"/>
      <c r="N23" s="16" t="n"/>
      <c r="O23" s="16" t="n"/>
      <c r="P23" s="11">
        <f>IF(OR(M23="",AND(O23&lt;&gt;"",O23&lt;&gt;"Sin respuesta")),"",M23+30)</f>
        <v/>
      </c>
      <c r="Q23" s="14" t="n"/>
      <c r="R23" s="14" t="n"/>
    </row>
    <row r="24">
      <c r="A24" s="14" t="n"/>
      <c r="B24" s="15" t="n"/>
      <c r="C24" s="14" t="n"/>
      <c r="D24" s="16" t="n"/>
      <c r="E24" s="16" t="n"/>
      <c r="F24" s="14" t="n"/>
      <c r="G24" s="11">
        <f>IF(A24="","",IF(OR(D24="País Vasco (foral)",D24="Navarra (foral)",E24="Sí",F24="A mano (papel)",F24="Excel o Word solo para emitir"),"Fuera de ámbito",IF(C24="","Falta forma",IF(IFERROR(VLOOKUP(C24,Listas!$A$2:$B$11,2,FALSE),"")="enero",DATE(2027,1,1),IF(IFERROR(VLOOKUP(C24,Listas!$A$2:$B$11,2,FALSE),"")="julio",DATE(2027,7,1),IF(IFERROR(VLOOKUP(C24,Listas!$A$2:$B$11,2,FALSE),"")="fuera","Fuera de ámbito","Revisar"))))))</f>
        <v/>
      </c>
      <c r="H24" s="14" t="n"/>
      <c r="I24" s="16" t="n"/>
      <c r="J24" s="16" t="n"/>
      <c r="K24" s="12">
        <f>IF(A24="","",IF(G24="Fuera de ámbito","Fuera de ámbito",IF(OR(G24="Revisar",G24="Falta forma",E24="No sé",F24="No sé",F24=""),"Ámbar",IF(F24="Excel con macros o que genera libros","Rojo",IF(F24="App gratuita AEAT","Verde",IF(I24="Sí","Verde",IF(I24="No","Rojo","Ámbar")))))))</f>
        <v/>
      </c>
      <c r="L24" s="16" t="n"/>
      <c r="M24" s="17" t="n"/>
      <c r="N24" s="16" t="n"/>
      <c r="O24" s="16" t="n"/>
      <c r="P24" s="11">
        <f>IF(OR(M24="",AND(O24&lt;&gt;"",O24&lt;&gt;"Sin respuesta")),"",M24+30)</f>
        <v/>
      </c>
      <c r="Q24" s="14" t="n"/>
      <c r="R24" s="14" t="n"/>
    </row>
    <row r="25">
      <c r="A25" s="14" t="n"/>
      <c r="B25" s="15" t="n"/>
      <c r="C25" s="14" t="n"/>
      <c r="D25" s="16" t="n"/>
      <c r="E25" s="16" t="n"/>
      <c r="F25" s="14" t="n"/>
      <c r="G25" s="11">
        <f>IF(A25="","",IF(OR(D25="País Vasco (foral)",D25="Navarra (foral)",E25="Sí",F25="A mano (papel)",F25="Excel o Word solo para emitir"),"Fuera de ámbito",IF(C25="","Falta forma",IF(IFERROR(VLOOKUP(C25,Listas!$A$2:$B$11,2,FALSE),"")="enero",DATE(2027,1,1),IF(IFERROR(VLOOKUP(C25,Listas!$A$2:$B$11,2,FALSE),"")="julio",DATE(2027,7,1),IF(IFERROR(VLOOKUP(C25,Listas!$A$2:$B$11,2,FALSE),"")="fuera","Fuera de ámbito","Revisar"))))))</f>
        <v/>
      </c>
      <c r="H25" s="14" t="n"/>
      <c r="I25" s="16" t="n"/>
      <c r="J25" s="16" t="n"/>
      <c r="K25" s="12">
        <f>IF(A25="","",IF(G25="Fuera de ámbito","Fuera de ámbito",IF(OR(G25="Revisar",G25="Falta forma",E25="No sé",F25="No sé",F25=""),"Ámbar",IF(F25="Excel con macros o que genera libros","Rojo",IF(F25="App gratuita AEAT","Verde",IF(I25="Sí","Verde",IF(I25="No","Rojo","Ámbar")))))))</f>
        <v/>
      </c>
      <c r="L25" s="16" t="n"/>
      <c r="M25" s="17" t="n"/>
      <c r="N25" s="16" t="n"/>
      <c r="O25" s="16" t="n"/>
      <c r="P25" s="11">
        <f>IF(OR(M25="",AND(O25&lt;&gt;"",O25&lt;&gt;"Sin respuesta")),"",M25+30)</f>
        <v/>
      </c>
      <c r="Q25" s="14" t="n"/>
      <c r="R25" s="14" t="n"/>
    </row>
    <row r="26">
      <c r="A26" s="14" t="n"/>
      <c r="B26" s="15" t="n"/>
      <c r="C26" s="14" t="n"/>
      <c r="D26" s="16" t="n"/>
      <c r="E26" s="16" t="n"/>
      <c r="F26" s="14" t="n"/>
      <c r="G26" s="11">
        <f>IF(A26="","",IF(OR(D26="País Vasco (foral)",D26="Navarra (foral)",E26="Sí",F26="A mano (papel)",F26="Excel o Word solo para emitir"),"Fuera de ámbito",IF(C26="","Falta forma",IF(IFERROR(VLOOKUP(C26,Listas!$A$2:$B$11,2,FALSE),"")="enero",DATE(2027,1,1),IF(IFERROR(VLOOKUP(C26,Listas!$A$2:$B$11,2,FALSE),"")="julio",DATE(2027,7,1),IF(IFERROR(VLOOKUP(C26,Listas!$A$2:$B$11,2,FALSE),"")="fuera","Fuera de ámbito","Revisar"))))))</f>
        <v/>
      </c>
      <c r="H26" s="14" t="n"/>
      <c r="I26" s="16" t="n"/>
      <c r="J26" s="16" t="n"/>
      <c r="K26" s="12">
        <f>IF(A26="","",IF(G26="Fuera de ámbito","Fuera de ámbito",IF(OR(G26="Revisar",G26="Falta forma",E26="No sé",F26="No sé",F26=""),"Ámbar",IF(F26="Excel con macros o que genera libros","Rojo",IF(F26="App gratuita AEAT","Verde",IF(I26="Sí","Verde",IF(I26="No","Rojo","Ámbar")))))))</f>
        <v/>
      </c>
      <c r="L26" s="16" t="n"/>
      <c r="M26" s="17" t="n"/>
      <c r="N26" s="16" t="n"/>
      <c r="O26" s="16" t="n"/>
      <c r="P26" s="11">
        <f>IF(OR(M26="",AND(O26&lt;&gt;"",O26&lt;&gt;"Sin respuesta")),"",M26+30)</f>
        <v/>
      </c>
      <c r="Q26" s="14" t="n"/>
      <c r="R26" s="14" t="n"/>
    </row>
    <row r="27">
      <c r="A27" s="14" t="n"/>
      <c r="B27" s="15" t="n"/>
      <c r="C27" s="14" t="n"/>
      <c r="D27" s="16" t="n"/>
      <c r="E27" s="16" t="n"/>
      <c r="F27" s="14" t="n"/>
      <c r="G27" s="11">
        <f>IF(A27="","",IF(OR(D27="País Vasco (foral)",D27="Navarra (foral)",E27="Sí",F27="A mano (papel)",F27="Excel o Word solo para emitir"),"Fuera de ámbito",IF(C27="","Falta forma",IF(IFERROR(VLOOKUP(C27,Listas!$A$2:$B$11,2,FALSE),"")="enero",DATE(2027,1,1),IF(IFERROR(VLOOKUP(C27,Listas!$A$2:$B$11,2,FALSE),"")="julio",DATE(2027,7,1),IF(IFERROR(VLOOKUP(C27,Listas!$A$2:$B$11,2,FALSE),"")="fuera","Fuera de ámbito","Revisar"))))))</f>
        <v/>
      </c>
      <c r="H27" s="14" t="n"/>
      <c r="I27" s="16" t="n"/>
      <c r="J27" s="16" t="n"/>
      <c r="K27" s="12">
        <f>IF(A27="","",IF(G27="Fuera de ámbito","Fuera de ámbito",IF(OR(G27="Revisar",G27="Falta forma",E27="No sé",F27="No sé",F27=""),"Ámbar",IF(F27="Excel con macros o que genera libros","Rojo",IF(F27="App gratuita AEAT","Verde",IF(I27="Sí","Verde",IF(I27="No","Rojo","Ámbar")))))))</f>
        <v/>
      </c>
      <c r="L27" s="16" t="n"/>
      <c r="M27" s="17" t="n"/>
      <c r="N27" s="16" t="n"/>
      <c r="O27" s="16" t="n"/>
      <c r="P27" s="11">
        <f>IF(OR(M27="",AND(O27&lt;&gt;"",O27&lt;&gt;"Sin respuesta")),"",M27+30)</f>
        <v/>
      </c>
      <c r="Q27" s="14" t="n"/>
      <c r="R27" s="14" t="n"/>
    </row>
    <row r="28">
      <c r="A28" s="14" t="n"/>
      <c r="B28" s="15" t="n"/>
      <c r="C28" s="14" t="n"/>
      <c r="D28" s="16" t="n"/>
      <c r="E28" s="16" t="n"/>
      <c r="F28" s="14" t="n"/>
      <c r="G28" s="11">
        <f>IF(A28="","",IF(OR(D28="País Vasco (foral)",D28="Navarra (foral)",E28="Sí",F28="A mano (papel)",F28="Excel o Word solo para emitir"),"Fuera de ámbito",IF(C28="","Falta forma",IF(IFERROR(VLOOKUP(C28,Listas!$A$2:$B$11,2,FALSE),"")="enero",DATE(2027,1,1),IF(IFERROR(VLOOKUP(C28,Listas!$A$2:$B$11,2,FALSE),"")="julio",DATE(2027,7,1),IF(IFERROR(VLOOKUP(C28,Listas!$A$2:$B$11,2,FALSE),"")="fuera","Fuera de ámbito","Revisar"))))))</f>
        <v/>
      </c>
      <c r="H28" s="14" t="n"/>
      <c r="I28" s="16" t="n"/>
      <c r="J28" s="16" t="n"/>
      <c r="K28" s="12">
        <f>IF(A28="","",IF(G28="Fuera de ámbito","Fuera de ámbito",IF(OR(G28="Revisar",G28="Falta forma",E28="No sé",F28="No sé",F28=""),"Ámbar",IF(F28="Excel con macros o que genera libros","Rojo",IF(F28="App gratuita AEAT","Verde",IF(I28="Sí","Verde",IF(I28="No","Rojo","Ámbar")))))))</f>
        <v/>
      </c>
      <c r="L28" s="16" t="n"/>
      <c r="M28" s="17" t="n"/>
      <c r="N28" s="16" t="n"/>
      <c r="O28" s="16" t="n"/>
      <c r="P28" s="11">
        <f>IF(OR(M28="",AND(O28&lt;&gt;"",O28&lt;&gt;"Sin respuesta")),"",M28+30)</f>
        <v/>
      </c>
      <c r="Q28" s="14" t="n"/>
      <c r="R28" s="14" t="n"/>
    </row>
    <row r="29">
      <c r="A29" s="14" t="n"/>
      <c r="B29" s="15" t="n"/>
      <c r="C29" s="14" t="n"/>
      <c r="D29" s="16" t="n"/>
      <c r="E29" s="16" t="n"/>
      <c r="F29" s="14" t="n"/>
      <c r="G29" s="11">
        <f>IF(A29="","",IF(OR(D29="País Vasco (foral)",D29="Navarra (foral)",E29="Sí",F29="A mano (papel)",F29="Excel o Word solo para emitir"),"Fuera de ámbito",IF(C29="","Falta forma",IF(IFERROR(VLOOKUP(C29,Listas!$A$2:$B$11,2,FALSE),"")="enero",DATE(2027,1,1),IF(IFERROR(VLOOKUP(C29,Listas!$A$2:$B$11,2,FALSE),"")="julio",DATE(2027,7,1),IF(IFERROR(VLOOKUP(C29,Listas!$A$2:$B$11,2,FALSE),"")="fuera","Fuera de ámbito","Revisar"))))))</f>
        <v/>
      </c>
      <c r="H29" s="14" t="n"/>
      <c r="I29" s="16" t="n"/>
      <c r="J29" s="16" t="n"/>
      <c r="K29" s="12">
        <f>IF(A29="","",IF(G29="Fuera de ámbito","Fuera de ámbito",IF(OR(G29="Revisar",G29="Falta forma",E29="No sé",F29="No sé",F29=""),"Ámbar",IF(F29="Excel con macros o que genera libros","Rojo",IF(F29="App gratuita AEAT","Verde",IF(I29="Sí","Verde",IF(I29="No","Rojo","Ámbar")))))))</f>
        <v/>
      </c>
      <c r="L29" s="16" t="n"/>
      <c r="M29" s="17" t="n"/>
      <c r="N29" s="16" t="n"/>
      <c r="O29" s="16" t="n"/>
      <c r="P29" s="11">
        <f>IF(OR(M29="",AND(O29&lt;&gt;"",O29&lt;&gt;"Sin respuesta")),"",M29+30)</f>
        <v/>
      </c>
      <c r="Q29" s="14" t="n"/>
      <c r="R29" s="14" t="n"/>
    </row>
    <row r="30">
      <c r="A30" s="14" t="n"/>
      <c r="B30" s="15" t="n"/>
      <c r="C30" s="14" t="n"/>
      <c r="D30" s="16" t="n"/>
      <c r="E30" s="16" t="n"/>
      <c r="F30" s="14" t="n"/>
      <c r="G30" s="11">
        <f>IF(A30="","",IF(OR(D30="País Vasco (foral)",D30="Navarra (foral)",E30="Sí",F30="A mano (papel)",F30="Excel o Word solo para emitir"),"Fuera de ámbito",IF(C30="","Falta forma",IF(IFERROR(VLOOKUP(C30,Listas!$A$2:$B$11,2,FALSE),"")="enero",DATE(2027,1,1),IF(IFERROR(VLOOKUP(C30,Listas!$A$2:$B$11,2,FALSE),"")="julio",DATE(2027,7,1),IF(IFERROR(VLOOKUP(C30,Listas!$A$2:$B$11,2,FALSE),"")="fuera","Fuera de ámbito","Revisar"))))))</f>
        <v/>
      </c>
      <c r="H30" s="14" t="n"/>
      <c r="I30" s="16" t="n"/>
      <c r="J30" s="16" t="n"/>
      <c r="K30" s="12">
        <f>IF(A30="","",IF(G30="Fuera de ámbito","Fuera de ámbito",IF(OR(G30="Revisar",G30="Falta forma",E30="No sé",F30="No sé",F30=""),"Ámbar",IF(F30="Excel con macros o que genera libros","Rojo",IF(F30="App gratuita AEAT","Verde",IF(I30="Sí","Verde",IF(I30="No","Rojo","Ámbar")))))))</f>
        <v/>
      </c>
      <c r="L30" s="16" t="n"/>
      <c r="M30" s="17" t="n"/>
      <c r="N30" s="16" t="n"/>
      <c r="O30" s="16" t="n"/>
      <c r="P30" s="11">
        <f>IF(OR(M30="",AND(O30&lt;&gt;"",O30&lt;&gt;"Sin respuesta")),"",M30+30)</f>
        <v/>
      </c>
      <c r="Q30" s="14" t="n"/>
      <c r="R30" s="14" t="n"/>
    </row>
    <row r="31">
      <c r="A31" s="14" t="n"/>
      <c r="B31" s="15" t="n"/>
      <c r="C31" s="14" t="n"/>
      <c r="D31" s="16" t="n"/>
      <c r="E31" s="16" t="n"/>
      <c r="F31" s="14" t="n"/>
      <c r="G31" s="11">
        <f>IF(A31="","",IF(OR(D31="País Vasco (foral)",D31="Navarra (foral)",E31="Sí",F31="A mano (papel)",F31="Excel o Word solo para emitir"),"Fuera de ámbito",IF(C31="","Falta forma",IF(IFERROR(VLOOKUP(C31,Listas!$A$2:$B$11,2,FALSE),"")="enero",DATE(2027,1,1),IF(IFERROR(VLOOKUP(C31,Listas!$A$2:$B$11,2,FALSE),"")="julio",DATE(2027,7,1),IF(IFERROR(VLOOKUP(C31,Listas!$A$2:$B$11,2,FALSE),"")="fuera","Fuera de ámbito","Revisar"))))))</f>
        <v/>
      </c>
      <c r="H31" s="14" t="n"/>
      <c r="I31" s="16" t="n"/>
      <c r="J31" s="16" t="n"/>
      <c r="K31" s="12">
        <f>IF(A31="","",IF(G31="Fuera de ámbito","Fuera de ámbito",IF(OR(G31="Revisar",G31="Falta forma",E31="No sé",F31="No sé",F31=""),"Ámbar",IF(F31="Excel con macros o que genera libros","Rojo",IF(F31="App gratuita AEAT","Verde",IF(I31="Sí","Verde",IF(I31="No","Rojo","Ámbar")))))))</f>
        <v/>
      </c>
      <c r="L31" s="16" t="n"/>
      <c r="M31" s="17" t="n"/>
      <c r="N31" s="16" t="n"/>
      <c r="O31" s="16" t="n"/>
      <c r="P31" s="11">
        <f>IF(OR(M31="",AND(O31&lt;&gt;"",O31&lt;&gt;"Sin respuesta")),"",M31+30)</f>
        <v/>
      </c>
      <c r="Q31" s="14" t="n"/>
      <c r="R31" s="14" t="n"/>
    </row>
    <row r="32">
      <c r="A32" s="14" t="n"/>
      <c r="B32" s="15" t="n"/>
      <c r="C32" s="14" t="n"/>
      <c r="D32" s="16" t="n"/>
      <c r="E32" s="16" t="n"/>
      <c r="F32" s="14" t="n"/>
      <c r="G32" s="11">
        <f>IF(A32="","",IF(OR(D32="País Vasco (foral)",D32="Navarra (foral)",E32="Sí",F32="A mano (papel)",F32="Excel o Word solo para emitir"),"Fuera de ámbito",IF(C32="","Falta forma",IF(IFERROR(VLOOKUP(C32,Listas!$A$2:$B$11,2,FALSE),"")="enero",DATE(2027,1,1),IF(IFERROR(VLOOKUP(C32,Listas!$A$2:$B$11,2,FALSE),"")="julio",DATE(2027,7,1),IF(IFERROR(VLOOKUP(C32,Listas!$A$2:$B$11,2,FALSE),"")="fuera","Fuera de ámbito","Revisar"))))))</f>
        <v/>
      </c>
      <c r="H32" s="14" t="n"/>
      <c r="I32" s="16" t="n"/>
      <c r="J32" s="16" t="n"/>
      <c r="K32" s="12">
        <f>IF(A32="","",IF(G32="Fuera de ámbito","Fuera de ámbito",IF(OR(G32="Revisar",G32="Falta forma",E32="No sé",F32="No sé",F32=""),"Ámbar",IF(F32="Excel con macros o que genera libros","Rojo",IF(F32="App gratuita AEAT","Verde",IF(I32="Sí","Verde",IF(I32="No","Rojo","Ámbar")))))))</f>
        <v/>
      </c>
      <c r="L32" s="16" t="n"/>
      <c r="M32" s="17" t="n"/>
      <c r="N32" s="16" t="n"/>
      <c r="O32" s="16" t="n"/>
      <c r="P32" s="11">
        <f>IF(OR(M32="",AND(O32&lt;&gt;"",O32&lt;&gt;"Sin respuesta")),"",M32+30)</f>
        <v/>
      </c>
      <c r="Q32" s="14" t="n"/>
      <c r="R32" s="14" t="n"/>
    </row>
    <row r="33">
      <c r="A33" s="14" t="n"/>
      <c r="B33" s="15" t="n"/>
      <c r="C33" s="14" t="n"/>
      <c r="D33" s="16" t="n"/>
      <c r="E33" s="16" t="n"/>
      <c r="F33" s="14" t="n"/>
      <c r="G33" s="11">
        <f>IF(A33="","",IF(OR(D33="País Vasco (foral)",D33="Navarra (foral)",E33="Sí",F33="A mano (papel)",F33="Excel o Word solo para emitir"),"Fuera de ámbito",IF(C33="","Falta forma",IF(IFERROR(VLOOKUP(C33,Listas!$A$2:$B$11,2,FALSE),"")="enero",DATE(2027,1,1),IF(IFERROR(VLOOKUP(C33,Listas!$A$2:$B$11,2,FALSE),"")="julio",DATE(2027,7,1),IF(IFERROR(VLOOKUP(C33,Listas!$A$2:$B$11,2,FALSE),"")="fuera","Fuera de ámbito","Revisar"))))))</f>
        <v/>
      </c>
      <c r="H33" s="14" t="n"/>
      <c r="I33" s="16" t="n"/>
      <c r="J33" s="16" t="n"/>
      <c r="K33" s="12">
        <f>IF(A33="","",IF(G33="Fuera de ámbito","Fuera de ámbito",IF(OR(G33="Revisar",G33="Falta forma",E33="No sé",F33="No sé",F33=""),"Ámbar",IF(F33="Excel con macros o que genera libros","Rojo",IF(F33="App gratuita AEAT","Verde",IF(I33="Sí","Verde",IF(I33="No","Rojo","Ámbar")))))))</f>
        <v/>
      </c>
      <c r="L33" s="16" t="n"/>
      <c r="M33" s="17" t="n"/>
      <c r="N33" s="16" t="n"/>
      <c r="O33" s="16" t="n"/>
      <c r="P33" s="11">
        <f>IF(OR(M33="",AND(O33&lt;&gt;"",O33&lt;&gt;"Sin respuesta")),"",M33+30)</f>
        <v/>
      </c>
      <c r="Q33" s="14" t="n"/>
      <c r="R33" s="14" t="n"/>
    </row>
    <row r="34">
      <c r="A34" s="14" t="n"/>
      <c r="B34" s="15" t="n"/>
      <c r="C34" s="14" t="n"/>
      <c r="D34" s="16" t="n"/>
      <c r="E34" s="16" t="n"/>
      <c r="F34" s="14" t="n"/>
      <c r="G34" s="11">
        <f>IF(A34="","",IF(OR(D34="País Vasco (foral)",D34="Navarra (foral)",E34="Sí",F34="A mano (papel)",F34="Excel o Word solo para emitir"),"Fuera de ámbito",IF(C34="","Falta forma",IF(IFERROR(VLOOKUP(C34,Listas!$A$2:$B$11,2,FALSE),"")="enero",DATE(2027,1,1),IF(IFERROR(VLOOKUP(C34,Listas!$A$2:$B$11,2,FALSE),"")="julio",DATE(2027,7,1),IF(IFERROR(VLOOKUP(C34,Listas!$A$2:$B$11,2,FALSE),"")="fuera","Fuera de ámbito","Revisar"))))))</f>
        <v/>
      </c>
      <c r="H34" s="14" t="n"/>
      <c r="I34" s="16" t="n"/>
      <c r="J34" s="16" t="n"/>
      <c r="K34" s="12">
        <f>IF(A34="","",IF(G34="Fuera de ámbito","Fuera de ámbito",IF(OR(G34="Revisar",G34="Falta forma",E34="No sé",F34="No sé",F34=""),"Ámbar",IF(F34="Excel con macros o que genera libros","Rojo",IF(F34="App gratuita AEAT","Verde",IF(I34="Sí","Verde",IF(I34="No","Rojo","Ámbar")))))))</f>
        <v/>
      </c>
      <c r="L34" s="16" t="n"/>
      <c r="M34" s="17" t="n"/>
      <c r="N34" s="16" t="n"/>
      <c r="O34" s="16" t="n"/>
      <c r="P34" s="11">
        <f>IF(OR(M34="",AND(O34&lt;&gt;"",O34&lt;&gt;"Sin respuesta")),"",M34+30)</f>
        <v/>
      </c>
      <c r="Q34" s="14" t="n"/>
      <c r="R34" s="14" t="n"/>
    </row>
    <row r="35">
      <c r="A35" s="14" t="n"/>
      <c r="B35" s="15" t="n"/>
      <c r="C35" s="14" t="n"/>
      <c r="D35" s="16" t="n"/>
      <c r="E35" s="16" t="n"/>
      <c r="F35" s="14" t="n"/>
      <c r="G35" s="11">
        <f>IF(A35="","",IF(OR(D35="País Vasco (foral)",D35="Navarra (foral)",E35="Sí",F35="A mano (papel)",F35="Excel o Word solo para emitir"),"Fuera de ámbito",IF(C35="","Falta forma",IF(IFERROR(VLOOKUP(C35,Listas!$A$2:$B$11,2,FALSE),"")="enero",DATE(2027,1,1),IF(IFERROR(VLOOKUP(C35,Listas!$A$2:$B$11,2,FALSE),"")="julio",DATE(2027,7,1),IF(IFERROR(VLOOKUP(C35,Listas!$A$2:$B$11,2,FALSE),"")="fuera","Fuera de ámbito","Revisar"))))))</f>
        <v/>
      </c>
      <c r="H35" s="14" t="n"/>
      <c r="I35" s="16" t="n"/>
      <c r="J35" s="16" t="n"/>
      <c r="K35" s="12">
        <f>IF(A35="","",IF(G35="Fuera de ámbito","Fuera de ámbito",IF(OR(G35="Revisar",G35="Falta forma",E35="No sé",F35="No sé",F35=""),"Ámbar",IF(F35="Excel con macros o que genera libros","Rojo",IF(F35="App gratuita AEAT","Verde",IF(I35="Sí","Verde",IF(I35="No","Rojo","Ámbar")))))))</f>
        <v/>
      </c>
      <c r="L35" s="16" t="n"/>
      <c r="M35" s="17" t="n"/>
      <c r="N35" s="16" t="n"/>
      <c r="O35" s="16" t="n"/>
      <c r="P35" s="11">
        <f>IF(OR(M35="",AND(O35&lt;&gt;"",O35&lt;&gt;"Sin respuesta")),"",M35+30)</f>
        <v/>
      </c>
      <c r="Q35" s="14" t="n"/>
      <c r="R35" s="14" t="n"/>
    </row>
    <row r="36">
      <c r="A36" s="14" t="n"/>
      <c r="B36" s="15" t="n"/>
      <c r="C36" s="14" t="n"/>
      <c r="D36" s="16" t="n"/>
      <c r="E36" s="16" t="n"/>
      <c r="F36" s="14" t="n"/>
      <c r="G36" s="11">
        <f>IF(A36="","",IF(OR(D36="País Vasco (foral)",D36="Navarra (foral)",E36="Sí",F36="A mano (papel)",F36="Excel o Word solo para emitir"),"Fuera de ámbito",IF(C36="","Falta forma",IF(IFERROR(VLOOKUP(C36,Listas!$A$2:$B$11,2,FALSE),"")="enero",DATE(2027,1,1),IF(IFERROR(VLOOKUP(C36,Listas!$A$2:$B$11,2,FALSE),"")="julio",DATE(2027,7,1),IF(IFERROR(VLOOKUP(C36,Listas!$A$2:$B$11,2,FALSE),"")="fuera","Fuera de ámbito","Revisar"))))))</f>
        <v/>
      </c>
      <c r="H36" s="14" t="n"/>
      <c r="I36" s="16" t="n"/>
      <c r="J36" s="16" t="n"/>
      <c r="K36" s="12">
        <f>IF(A36="","",IF(G36="Fuera de ámbito","Fuera de ámbito",IF(OR(G36="Revisar",G36="Falta forma",E36="No sé",F36="No sé",F36=""),"Ámbar",IF(F36="Excel con macros o que genera libros","Rojo",IF(F36="App gratuita AEAT","Verde",IF(I36="Sí","Verde",IF(I36="No","Rojo","Ámbar")))))))</f>
        <v/>
      </c>
      <c r="L36" s="16" t="n"/>
      <c r="M36" s="17" t="n"/>
      <c r="N36" s="16" t="n"/>
      <c r="O36" s="16" t="n"/>
      <c r="P36" s="11">
        <f>IF(OR(M36="",AND(O36&lt;&gt;"",O36&lt;&gt;"Sin respuesta")),"",M36+30)</f>
        <v/>
      </c>
      <c r="Q36" s="14" t="n"/>
      <c r="R36" s="14" t="n"/>
    </row>
    <row r="37">
      <c r="A37" s="14" t="n"/>
      <c r="B37" s="15" t="n"/>
      <c r="C37" s="14" t="n"/>
      <c r="D37" s="16" t="n"/>
      <c r="E37" s="16" t="n"/>
      <c r="F37" s="14" t="n"/>
      <c r="G37" s="11">
        <f>IF(A37="","",IF(OR(D37="País Vasco (foral)",D37="Navarra (foral)",E37="Sí",F37="A mano (papel)",F37="Excel o Word solo para emitir"),"Fuera de ámbito",IF(C37="","Falta forma",IF(IFERROR(VLOOKUP(C37,Listas!$A$2:$B$11,2,FALSE),"")="enero",DATE(2027,1,1),IF(IFERROR(VLOOKUP(C37,Listas!$A$2:$B$11,2,FALSE),"")="julio",DATE(2027,7,1),IF(IFERROR(VLOOKUP(C37,Listas!$A$2:$B$11,2,FALSE),"")="fuera","Fuera de ámbito","Revisar"))))))</f>
        <v/>
      </c>
      <c r="H37" s="14" t="n"/>
      <c r="I37" s="16" t="n"/>
      <c r="J37" s="16" t="n"/>
      <c r="K37" s="12">
        <f>IF(A37="","",IF(G37="Fuera de ámbito","Fuera de ámbito",IF(OR(G37="Revisar",G37="Falta forma",E37="No sé",F37="No sé",F37=""),"Ámbar",IF(F37="Excel con macros o que genera libros","Rojo",IF(F37="App gratuita AEAT","Verde",IF(I37="Sí","Verde",IF(I37="No","Rojo","Ámbar")))))))</f>
        <v/>
      </c>
      <c r="L37" s="16" t="n"/>
      <c r="M37" s="17" t="n"/>
      <c r="N37" s="16" t="n"/>
      <c r="O37" s="16" t="n"/>
      <c r="P37" s="11">
        <f>IF(OR(M37="",AND(O37&lt;&gt;"",O37&lt;&gt;"Sin respuesta")),"",M37+30)</f>
        <v/>
      </c>
      <c r="Q37" s="14" t="n"/>
      <c r="R37" s="14" t="n"/>
    </row>
    <row r="38">
      <c r="A38" s="14" t="n"/>
      <c r="B38" s="15" t="n"/>
      <c r="C38" s="14" t="n"/>
      <c r="D38" s="16" t="n"/>
      <c r="E38" s="16" t="n"/>
      <c r="F38" s="14" t="n"/>
      <c r="G38" s="11">
        <f>IF(A38="","",IF(OR(D38="País Vasco (foral)",D38="Navarra (foral)",E38="Sí",F38="A mano (papel)",F38="Excel o Word solo para emitir"),"Fuera de ámbito",IF(C38="","Falta forma",IF(IFERROR(VLOOKUP(C38,Listas!$A$2:$B$11,2,FALSE),"")="enero",DATE(2027,1,1),IF(IFERROR(VLOOKUP(C38,Listas!$A$2:$B$11,2,FALSE),"")="julio",DATE(2027,7,1),IF(IFERROR(VLOOKUP(C38,Listas!$A$2:$B$11,2,FALSE),"")="fuera","Fuera de ámbito","Revisar"))))))</f>
        <v/>
      </c>
      <c r="H38" s="14" t="n"/>
      <c r="I38" s="16" t="n"/>
      <c r="J38" s="16" t="n"/>
      <c r="K38" s="12">
        <f>IF(A38="","",IF(G38="Fuera de ámbito","Fuera de ámbito",IF(OR(G38="Revisar",G38="Falta forma",E38="No sé",F38="No sé",F38=""),"Ámbar",IF(F38="Excel con macros o que genera libros","Rojo",IF(F38="App gratuita AEAT","Verde",IF(I38="Sí","Verde",IF(I38="No","Rojo","Ámbar")))))))</f>
        <v/>
      </c>
      <c r="L38" s="16" t="n"/>
      <c r="M38" s="17" t="n"/>
      <c r="N38" s="16" t="n"/>
      <c r="O38" s="16" t="n"/>
      <c r="P38" s="11">
        <f>IF(OR(M38="",AND(O38&lt;&gt;"",O38&lt;&gt;"Sin respuesta")),"",M38+30)</f>
        <v/>
      </c>
      <c r="Q38" s="14" t="n"/>
      <c r="R38" s="14" t="n"/>
    </row>
    <row r="39">
      <c r="A39" s="14" t="n"/>
      <c r="B39" s="15" t="n"/>
      <c r="C39" s="14" t="n"/>
      <c r="D39" s="16" t="n"/>
      <c r="E39" s="16" t="n"/>
      <c r="F39" s="14" t="n"/>
      <c r="G39" s="11">
        <f>IF(A39="","",IF(OR(D39="País Vasco (foral)",D39="Navarra (foral)",E39="Sí",F39="A mano (papel)",F39="Excel o Word solo para emitir"),"Fuera de ámbito",IF(C39="","Falta forma",IF(IFERROR(VLOOKUP(C39,Listas!$A$2:$B$11,2,FALSE),"")="enero",DATE(2027,1,1),IF(IFERROR(VLOOKUP(C39,Listas!$A$2:$B$11,2,FALSE),"")="julio",DATE(2027,7,1),IF(IFERROR(VLOOKUP(C39,Listas!$A$2:$B$11,2,FALSE),"")="fuera","Fuera de ámbito","Revisar"))))))</f>
        <v/>
      </c>
      <c r="H39" s="14" t="n"/>
      <c r="I39" s="16" t="n"/>
      <c r="J39" s="16" t="n"/>
      <c r="K39" s="12">
        <f>IF(A39="","",IF(G39="Fuera de ámbito","Fuera de ámbito",IF(OR(G39="Revisar",G39="Falta forma",E39="No sé",F39="No sé",F39=""),"Ámbar",IF(F39="Excel con macros o que genera libros","Rojo",IF(F39="App gratuita AEAT","Verde",IF(I39="Sí","Verde",IF(I39="No","Rojo","Ámbar")))))))</f>
        <v/>
      </c>
      <c r="L39" s="16" t="n"/>
      <c r="M39" s="17" t="n"/>
      <c r="N39" s="16" t="n"/>
      <c r="O39" s="16" t="n"/>
      <c r="P39" s="11">
        <f>IF(OR(M39="",AND(O39&lt;&gt;"",O39&lt;&gt;"Sin respuesta")),"",M39+30)</f>
        <v/>
      </c>
      <c r="Q39" s="14" t="n"/>
      <c r="R39" s="14" t="n"/>
    </row>
    <row r="40">
      <c r="A40" s="14" t="n"/>
      <c r="B40" s="15" t="n"/>
      <c r="C40" s="14" t="n"/>
      <c r="D40" s="16" t="n"/>
      <c r="E40" s="16" t="n"/>
      <c r="F40" s="14" t="n"/>
      <c r="G40" s="11">
        <f>IF(A40="","",IF(OR(D40="País Vasco (foral)",D40="Navarra (foral)",E40="Sí",F40="A mano (papel)",F40="Excel o Word solo para emitir"),"Fuera de ámbito",IF(C40="","Falta forma",IF(IFERROR(VLOOKUP(C40,Listas!$A$2:$B$11,2,FALSE),"")="enero",DATE(2027,1,1),IF(IFERROR(VLOOKUP(C40,Listas!$A$2:$B$11,2,FALSE),"")="julio",DATE(2027,7,1),IF(IFERROR(VLOOKUP(C40,Listas!$A$2:$B$11,2,FALSE),"")="fuera","Fuera de ámbito","Revisar"))))))</f>
        <v/>
      </c>
      <c r="H40" s="14" t="n"/>
      <c r="I40" s="16" t="n"/>
      <c r="J40" s="16" t="n"/>
      <c r="K40" s="12">
        <f>IF(A40="","",IF(G40="Fuera de ámbito","Fuera de ámbito",IF(OR(G40="Revisar",G40="Falta forma",E40="No sé",F40="No sé",F40=""),"Ámbar",IF(F40="Excel con macros o que genera libros","Rojo",IF(F40="App gratuita AEAT","Verde",IF(I40="Sí","Verde",IF(I40="No","Rojo","Ámbar")))))))</f>
        <v/>
      </c>
      <c r="L40" s="16" t="n"/>
      <c r="M40" s="17" t="n"/>
      <c r="N40" s="16" t="n"/>
      <c r="O40" s="16" t="n"/>
      <c r="P40" s="11">
        <f>IF(OR(M40="",AND(O40&lt;&gt;"",O40&lt;&gt;"Sin respuesta")),"",M40+30)</f>
        <v/>
      </c>
      <c r="Q40" s="14" t="n"/>
      <c r="R40" s="14" t="n"/>
    </row>
    <row r="41">
      <c r="A41" s="14" t="n"/>
      <c r="B41" s="15" t="n"/>
      <c r="C41" s="14" t="n"/>
      <c r="D41" s="16" t="n"/>
      <c r="E41" s="16" t="n"/>
      <c r="F41" s="14" t="n"/>
      <c r="G41" s="11">
        <f>IF(A41="","",IF(OR(D41="País Vasco (foral)",D41="Navarra (foral)",E41="Sí",F41="A mano (papel)",F41="Excel o Word solo para emitir"),"Fuera de ámbito",IF(C41="","Falta forma",IF(IFERROR(VLOOKUP(C41,Listas!$A$2:$B$11,2,FALSE),"")="enero",DATE(2027,1,1),IF(IFERROR(VLOOKUP(C41,Listas!$A$2:$B$11,2,FALSE),"")="julio",DATE(2027,7,1),IF(IFERROR(VLOOKUP(C41,Listas!$A$2:$B$11,2,FALSE),"")="fuera","Fuera de ámbito","Revisar"))))))</f>
        <v/>
      </c>
      <c r="H41" s="14" t="n"/>
      <c r="I41" s="16" t="n"/>
      <c r="J41" s="16" t="n"/>
      <c r="K41" s="12">
        <f>IF(A41="","",IF(G41="Fuera de ámbito","Fuera de ámbito",IF(OR(G41="Revisar",G41="Falta forma",E41="No sé",F41="No sé",F41=""),"Ámbar",IF(F41="Excel con macros o que genera libros","Rojo",IF(F41="App gratuita AEAT","Verde",IF(I41="Sí","Verde",IF(I41="No","Rojo","Ámbar")))))))</f>
        <v/>
      </c>
      <c r="L41" s="16" t="n"/>
      <c r="M41" s="17" t="n"/>
      <c r="N41" s="16" t="n"/>
      <c r="O41" s="16" t="n"/>
      <c r="P41" s="11">
        <f>IF(OR(M41="",AND(O41&lt;&gt;"",O41&lt;&gt;"Sin respuesta")),"",M41+30)</f>
        <v/>
      </c>
      <c r="Q41" s="14" t="n"/>
      <c r="R41" s="14" t="n"/>
    </row>
    <row r="42">
      <c r="A42" s="14" t="n"/>
      <c r="B42" s="15" t="n"/>
      <c r="C42" s="14" t="n"/>
      <c r="D42" s="16" t="n"/>
      <c r="E42" s="16" t="n"/>
      <c r="F42" s="14" t="n"/>
      <c r="G42" s="11">
        <f>IF(A42="","",IF(OR(D42="País Vasco (foral)",D42="Navarra (foral)",E42="Sí",F42="A mano (papel)",F42="Excel o Word solo para emitir"),"Fuera de ámbito",IF(C42="","Falta forma",IF(IFERROR(VLOOKUP(C42,Listas!$A$2:$B$11,2,FALSE),"")="enero",DATE(2027,1,1),IF(IFERROR(VLOOKUP(C42,Listas!$A$2:$B$11,2,FALSE),"")="julio",DATE(2027,7,1),IF(IFERROR(VLOOKUP(C42,Listas!$A$2:$B$11,2,FALSE),"")="fuera","Fuera de ámbito","Revisar"))))))</f>
        <v/>
      </c>
      <c r="H42" s="14" t="n"/>
      <c r="I42" s="16" t="n"/>
      <c r="J42" s="16" t="n"/>
      <c r="K42" s="12">
        <f>IF(A42="","",IF(G42="Fuera de ámbito","Fuera de ámbito",IF(OR(G42="Revisar",G42="Falta forma",E42="No sé",F42="No sé",F42=""),"Ámbar",IF(F42="Excel con macros o que genera libros","Rojo",IF(F42="App gratuita AEAT","Verde",IF(I42="Sí","Verde",IF(I42="No","Rojo","Ámbar")))))))</f>
        <v/>
      </c>
      <c r="L42" s="16" t="n"/>
      <c r="M42" s="17" t="n"/>
      <c r="N42" s="16" t="n"/>
      <c r="O42" s="16" t="n"/>
      <c r="P42" s="11">
        <f>IF(OR(M42="",AND(O42&lt;&gt;"",O42&lt;&gt;"Sin respuesta")),"",M42+30)</f>
        <v/>
      </c>
      <c r="Q42" s="14" t="n"/>
      <c r="R42" s="14" t="n"/>
    </row>
    <row r="43">
      <c r="A43" s="14" t="n"/>
      <c r="B43" s="15" t="n"/>
      <c r="C43" s="14" t="n"/>
      <c r="D43" s="16" t="n"/>
      <c r="E43" s="16" t="n"/>
      <c r="F43" s="14" t="n"/>
      <c r="G43" s="11">
        <f>IF(A43="","",IF(OR(D43="País Vasco (foral)",D43="Navarra (foral)",E43="Sí",F43="A mano (papel)",F43="Excel o Word solo para emitir"),"Fuera de ámbito",IF(C43="","Falta forma",IF(IFERROR(VLOOKUP(C43,Listas!$A$2:$B$11,2,FALSE),"")="enero",DATE(2027,1,1),IF(IFERROR(VLOOKUP(C43,Listas!$A$2:$B$11,2,FALSE),"")="julio",DATE(2027,7,1),IF(IFERROR(VLOOKUP(C43,Listas!$A$2:$B$11,2,FALSE),"")="fuera","Fuera de ámbito","Revisar"))))))</f>
        <v/>
      </c>
      <c r="H43" s="14" t="n"/>
      <c r="I43" s="16" t="n"/>
      <c r="J43" s="16" t="n"/>
      <c r="K43" s="12">
        <f>IF(A43="","",IF(G43="Fuera de ámbito","Fuera de ámbito",IF(OR(G43="Revisar",G43="Falta forma",E43="No sé",F43="No sé",F43=""),"Ámbar",IF(F43="Excel con macros o que genera libros","Rojo",IF(F43="App gratuita AEAT","Verde",IF(I43="Sí","Verde",IF(I43="No","Rojo","Ámbar")))))))</f>
        <v/>
      </c>
      <c r="L43" s="16" t="n"/>
      <c r="M43" s="17" t="n"/>
      <c r="N43" s="16" t="n"/>
      <c r="O43" s="16" t="n"/>
      <c r="P43" s="11">
        <f>IF(OR(M43="",AND(O43&lt;&gt;"",O43&lt;&gt;"Sin respuesta")),"",M43+30)</f>
        <v/>
      </c>
      <c r="Q43" s="14" t="n"/>
      <c r="R43" s="14" t="n"/>
    </row>
    <row r="44">
      <c r="A44" s="14" t="n"/>
      <c r="B44" s="15" t="n"/>
      <c r="C44" s="14" t="n"/>
      <c r="D44" s="16" t="n"/>
      <c r="E44" s="16" t="n"/>
      <c r="F44" s="14" t="n"/>
      <c r="G44" s="11">
        <f>IF(A44="","",IF(OR(D44="País Vasco (foral)",D44="Navarra (foral)",E44="Sí",F44="A mano (papel)",F44="Excel o Word solo para emitir"),"Fuera de ámbito",IF(C44="","Falta forma",IF(IFERROR(VLOOKUP(C44,Listas!$A$2:$B$11,2,FALSE),"")="enero",DATE(2027,1,1),IF(IFERROR(VLOOKUP(C44,Listas!$A$2:$B$11,2,FALSE),"")="julio",DATE(2027,7,1),IF(IFERROR(VLOOKUP(C44,Listas!$A$2:$B$11,2,FALSE),"")="fuera","Fuera de ámbito","Revisar"))))))</f>
        <v/>
      </c>
      <c r="H44" s="14" t="n"/>
      <c r="I44" s="16" t="n"/>
      <c r="J44" s="16" t="n"/>
      <c r="K44" s="12">
        <f>IF(A44="","",IF(G44="Fuera de ámbito","Fuera de ámbito",IF(OR(G44="Revisar",G44="Falta forma",E44="No sé",F44="No sé",F44=""),"Ámbar",IF(F44="Excel con macros o que genera libros","Rojo",IF(F44="App gratuita AEAT","Verde",IF(I44="Sí","Verde",IF(I44="No","Rojo","Ámbar")))))))</f>
        <v/>
      </c>
      <c r="L44" s="16" t="n"/>
      <c r="M44" s="17" t="n"/>
      <c r="N44" s="16" t="n"/>
      <c r="O44" s="16" t="n"/>
      <c r="P44" s="11">
        <f>IF(OR(M44="",AND(O44&lt;&gt;"",O44&lt;&gt;"Sin respuesta")),"",M44+30)</f>
        <v/>
      </c>
      <c r="Q44" s="14" t="n"/>
      <c r="R44" s="14" t="n"/>
    </row>
    <row r="45">
      <c r="A45" s="14" t="n"/>
      <c r="B45" s="15" t="n"/>
      <c r="C45" s="14" t="n"/>
      <c r="D45" s="16" t="n"/>
      <c r="E45" s="16" t="n"/>
      <c r="F45" s="14" t="n"/>
      <c r="G45" s="11">
        <f>IF(A45="","",IF(OR(D45="País Vasco (foral)",D45="Navarra (foral)",E45="Sí",F45="A mano (papel)",F45="Excel o Word solo para emitir"),"Fuera de ámbito",IF(C45="","Falta forma",IF(IFERROR(VLOOKUP(C45,Listas!$A$2:$B$11,2,FALSE),"")="enero",DATE(2027,1,1),IF(IFERROR(VLOOKUP(C45,Listas!$A$2:$B$11,2,FALSE),"")="julio",DATE(2027,7,1),IF(IFERROR(VLOOKUP(C45,Listas!$A$2:$B$11,2,FALSE),"")="fuera","Fuera de ámbito","Revisar"))))))</f>
        <v/>
      </c>
      <c r="H45" s="14" t="n"/>
      <c r="I45" s="16" t="n"/>
      <c r="J45" s="16" t="n"/>
      <c r="K45" s="12">
        <f>IF(A45="","",IF(G45="Fuera de ámbito","Fuera de ámbito",IF(OR(G45="Revisar",G45="Falta forma",E45="No sé",F45="No sé",F45=""),"Ámbar",IF(F45="Excel con macros o que genera libros","Rojo",IF(F45="App gratuita AEAT","Verde",IF(I45="Sí","Verde",IF(I45="No","Rojo","Ámbar")))))))</f>
        <v/>
      </c>
      <c r="L45" s="16" t="n"/>
      <c r="M45" s="17" t="n"/>
      <c r="N45" s="16" t="n"/>
      <c r="O45" s="16" t="n"/>
      <c r="P45" s="11">
        <f>IF(OR(M45="",AND(O45&lt;&gt;"",O45&lt;&gt;"Sin respuesta")),"",M45+30)</f>
        <v/>
      </c>
      <c r="Q45" s="14" t="n"/>
      <c r="R45" s="14" t="n"/>
    </row>
    <row r="46">
      <c r="A46" s="14" t="n"/>
      <c r="B46" s="15" t="n"/>
      <c r="C46" s="14" t="n"/>
      <c r="D46" s="16" t="n"/>
      <c r="E46" s="16" t="n"/>
      <c r="F46" s="14" t="n"/>
      <c r="G46" s="11">
        <f>IF(A46="","",IF(OR(D46="País Vasco (foral)",D46="Navarra (foral)",E46="Sí",F46="A mano (papel)",F46="Excel o Word solo para emitir"),"Fuera de ámbito",IF(C46="","Falta forma",IF(IFERROR(VLOOKUP(C46,Listas!$A$2:$B$11,2,FALSE),"")="enero",DATE(2027,1,1),IF(IFERROR(VLOOKUP(C46,Listas!$A$2:$B$11,2,FALSE),"")="julio",DATE(2027,7,1),IF(IFERROR(VLOOKUP(C46,Listas!$A$2:$B$11,2,FALSE),"")="fuera","Fuera de ámbito","Revisar"))))))</f>
        <v/>
      </c>
      <c r="H46" s="14" t="n"/>
      <c r="I46" s="16" t="n"/>
      <c r="J46" s="16" t="n"/>
      <c r="K46" s="12">
        <f>IF(A46="","",IF(G46="Fuera de ámbito","Fuera de ámbito",IF(OR(G46="Revisar",G46="Falta forma",E46="No sé",F46="No sé",F46=""),"Ámbar",IF(F46="Excel con macros o que genera libros","Rojo",IF(F46="App gratuita AEAT","Verde",IF(I46="Sí","Verde",IF(I46="No","Rojo","Ámbar")))))))</f>
        <v/>
      </c>
      <c r="L46" s="16" t="n"/>
      <c r="M46" s="17" t="n"/>
      <c r="N46" s="16" t="n"/>
      <c r="O46" s="16" t="n"/>
      <c r="P46" s="11">
        <f>IF(OR(M46="",AND(O46&lt;&gt;"",O46&lt;&gt;"Sin respuesta")),"",M46+30)</f>
        <v/>
      </c>
      <c r="Q46" s="14" t="n"/>
      <c r="R46" s="14" t="n"/>
    </row>
    <row r="47">
      <c r="A47" s="14" t="n"/>
      <c r="B47" s="15" t="n"/>
      <c r="C47" s="14" t="n"/>
      <c r="D47" s="16" t="n"/>
      <c r="E47" s="16" t="n"/>
      <c r="F47" s="14" t="n"/>
      <c r="G47" s="11">
        <f>IF(A47="","",IF(OR(D47="País Vasco (foral)",D47="Navarra (foral)",E47="Sí",F47="A mano (papel)",F47="Excel o Word solo para emitir"),"Fuera de ámbito",IF(C47="","Falta forma",IF(IFERROR(VLOOKUP(C47,Listas!$A$2:$B$11,2,FALSE),"")="enero",DATE(2027,1,1),IF(IFERROR(VLOOKUP(C47,Listas!$A$2:$B$11,2,FALSE),"")="julio",DATE(2027,7,1),IF(IFERROR(VLOOKUP(C47,Listas!$A$2:$B$11,2,FALSE),"")="fuera","Fuera de ámbito","Revisar"))))))</f>
        <v/>
      </c>
      <c r="H47" s="14" t="n"/>
      <c r="I47" s="16" t="n"/>
      <c r="J47" s="16" t="n"/>
      <c r="K47" s="12">
        <f>IF(A47="","",IF(G47="Fuera de ámbito","Fuera de ámbito",IF(OR(G47="Revisar",G47="Falta forma",E47="No sé",F47="No sé",F47=""),"Ámbar",IF(F47="Excel con macros o que genera libros","Rojo",IF(F47="App gratuita AEAT","Verde",IF(I47="Sí","Verde",IF(I47="No","Rojo","Ámbar")))))))</f>
        <v/>
      </c>
      <c r="L47" s="16" t="n"/>
      <c r="M47" s="17" t="n"/>
      <c r="N47" s="16" t="n"/>
      <c r="O47" s="16" t="n"/>
      <c r="P47" s="11">
        <f>IF(OR(M47="",AND(O47&lt;&gt;"",O47&lt;&gt;"Sin respuesta")),"",M47+30)</f>
        <v/>
      </c>
      <c r="Q47" s="14" t="n"/>
      <c r="R47" s="14" t="n"/>
    </row>
    <row r="48">
      <c r="A48" s="14" t="n"/>
      <c r="B48" s="15" t="n"/>
      <c r="C48" s="14" t="n"/>
      <c r="D48" s="16" t="n"/>
      <c r="E48" s="16" t="n"/>
      <c r="F48" s="14" t="n"/>
      <c r="G48" s="11">
        <f>IF(A48="","",IF(OR(D48="País Vasco (foral)",D48="Navarra (foral)",E48="Sí",F48="A mano (papel)",F48="Excel o Word solo para emitir"),"Fuera de ámbito",IF(C48="","Falta forma",IF(IFERROR(VLOOKUP(C48,Listas!$A$2:$B$11,2,FALSE),"")="enero",DATE(2027,1,1),IF(IFERROR(VLOOKUP(C48,Listas!$A$2:$B$11,2,FALSE),"")="julio",DATE(2027,7,1),IF(IFERROR(VLOOKUP(C48,Listas!$A$2:$B$11,2,FALSE),"")="fuera","Fuera de ámbito","Revisar"))))))</f>
        <v/>
      </c>
      <c r="H48" s="14" t="n"/>
      <c r="I48" s="16" t="n"/>
      <c r="J48" s="16" t="n"/>
      <c r="K48" s="12">
        <f>IF(A48="","",IF(G48="Fuera de ámbito","Fuera de ámbito",IF(OR(G48="Revisar",G48="Falta forma",E48="No sé",F48="No sé",F48=""),"Ámbar",IF(F48="Excel con macros o que genera libros","Rojo",IF(F48="App gratuita AEAT","Verde",IF(I48="Sí","Verde",IF(I48="No","Rojo","Ámbar")))))))</f>
        <v/>
      </c>
      <c r="L48" s="16" t="n"/>
      <c r="M48" s="17" t="n"/>
      <c r="N48" s="16" t="n"/>
      <c r="O48" s="16" t="n"/>
      <c r="P48" s="11">
        <f>IF(OR(M48="",AND(O48&lt;&gt;"",O48&lt;&gt;"Sin respuesta")),"",M48+30)</f>
        <v/>
      </c>
      <c r="Q48" s="14" t="n"/>
      <c r="R48" s="14" t="n"/>
    </row>
    <row r="49">
      <c r="A49" s="14" t="n"/>
      <c r="B49" s="15" t="n"/>
      <c r="C49" s="14" t="n"/>
      <c r="D49" s="16" t="n"/>
      <c r="E49" s="16" t="n"/>
      <c r="F49" s="14" t="n"/>
      <c r="G49" s="11">
        <f>IF(A49="","",IF(OR(D49="País Vasco (foral)",D49="Navarra (foral)",E49="Sí",F49="A mano (papel)",F49="Excel o Word solo para emitir"),"Fuera de ámbito",IF(C49="","Falta forma",IF(IFERROR(VLOOKUP(C49,Listas!$A$2:$B$11,2,FALSE),"")="enero",DATE(2027,1,1),IF(IFERROR(VLOOKUP(C49,Listas!$A$2:$B$11,2,FALSE),"")="julio",DATE(2027,7,1),IF(IFERROR(VLOOKUP(C49,Listas!$A$2:$B$11,2,FALSE),"")="fuera","Fuera de ámbito","Revisar"))))))</f>
        <v/>
      </c>
      <c r="H49" s="14" t="n"/>
      <c r="I49" s="16" t="n"/>
      <c r="J49" s="16" t="n"/>
      <c r="K49" s="12">
        <f>IF(A49="","",IF(G49="Fuera de ámbito","Fuera de ámbito",IF(OR(G49="Revisar",G49="Falta forma",E49="No sé",F49="No sé",F49=""),"Ámbar",IF(F49="Excel con macros o que genera libros","Rojo",IF(F49="App gratuita AEAT","Verde",IF(I49="Sí","Verde",IF(I49="No","Rojo","Ámbar")))))))</f>
        <v/>
      </c>
      <c r="L49" s="16" t="n"/>
      <c r="M49" s="17" t="n"/>
      <c r="N49" s="16" t="n"/>
      <c r="O49" s="16" t="n"/>
      <c r="P49" s="11">
        <f>IF(OR(M49="",AND(O49&lt;&gt;"",O49&lt;&gt;"Sin respuesta")),"",M49+30)</f>
        <v/>
      </c>
      <c r="Q49" s="14" t="n"/>
      <c r="R49" s="14" t="n"/>
    </row>
    <row r="50">
      <c r="A50" s="14" t="n"/>
      <c r="B50" s="15" t="n"/>
      <c r="C50" s="14" t="n"/>
      <c r="D50" s="16" t="n"/>
      <c r="E50" s="16" t="n"/>
      <c r="F50" s="14" t="n"/>
      <c r="G50" s="11">
        <f>IF(A50="","",IF(OR(D50="País Vasco (foral)",D50="Navarra (foral)",E50="Sí",F50="A mano (papel)",F50="Excel o Word solo para emitir"),"Fuera de ámbito",IF(C50="","Falta forma",IF(IFERROR(VLOOKUP(C50,Listas!$A$2:$B$11,2,FALSE),"")="enero",DATE(2027,1,1),IF(IFERROR(VLOOKUP(C50,Listas!$A$2:$B$11,2,FALSE),"")="julio",DATE(2027,7,1),IF(IFERROR(VLOOKUP(C50,Listas!$A$2:$B$11,2,FALSE),"")="fuera","Fuera de ámbito","Revisar"))))))</f>
        <v/>
      </c>
      <c r="H50" s="14" t="n"/>
      <c r="I50" s="16" t="n"/>
      <c r="J50" s="16" t="n"/>
      <c r="K50" s="12">
        <f>IF(A50="","",IF(G50="Fuera de ámbito","Fuera de ámbito",IF(OR(G50="Revisar",G50="Falta forma",E50="No sé",F50="No sé",F50=""),"Ámbar",IF(F50="Excel con macros o que genera libros","Rojo",IF(F50="App gratuita AEAT","Verde",IF(I50="Sí","Verde",IF(I50="No","Rojo","Ámbar")))))))</f>
        <v/>
      </c>
      <c r="L50" s="16" t="n"/>
      <c r="M50" s="17" t="n"/>
      <c r="N50" s="16" t="n"/>
      <c r="O50" s="16" t="n"/>
      <c r="P50" s="11">
        <f>IF(OR(M50="",AND(O50&lt;&gt;"",O50&lt;&gt;"Sin respuesta")),"",M50+30)</f>
        <v/>
      </c>
      <c r="Q50" s="14" t="n"/>
      <c r="R50" s="14" t="n"/>
    </row>
    <row r="51">
      <c r="A51" s="14" t="n"/>
      <c r="B51" s="15" t="n"/>
      <c r="C51" s="14" t="n"/>
      <c r="D51" s="16" t="n"/>
      <c r="E51" s="16" t="n"/>
      <c r="F51" s="14" t="n"/>
      <c r="G51" s="11">
        <f>IF(A51="","",IF(OR(D51="País Vasco (foral)",D51="Navarra (foral)",E51="Sí",F51="A mano (papel)",F51="Excel o Word solo para emitir"),"Fuera de ámbito",IF(C51="","Falta forma",IF(IFERROR(VLOOKUP(C51,Listas!$A$2:$B$11,2,FALSE),"")="enero",DATE(2027,1,1),IF(IFERROR(VLOOKUP(C51,Listas!$A$2:$B$11,2,FALSE),"")="julio",DATE(2027,7,1),IF(IFERROR(VLOOKUP(C51,Listas!$A$2:$B$11,2,FALSE),"")="fuera","Fuera de ámbito","Revisar"))))))</f>
        <v/>
      </c>
      <c r="H51" s="14" t="n"/>
      <c r="I51" s="16" t="n"/>
      <c r="J51" s="16" t="n"/>
      <c r="K51" s="12">
        <f>IF(A51="","",IF(G51="Fuera de ámbito","Fuera de ámbito",IF(OR(G51="Revisar",G51="Falta forma",E51="No sé",F51="No sé",F51=""),"Ámbar",IF(F51="Excel con macros o que genera libros","Rojo",IF(F51="App gratuita AEAT","Verde",IF(I51="Sí","Verde",IF(I51="No","Rojo","Ámbar")))))))</f>
        <v/>
      </c>
      <c r="L51" s="16" t="n"/>
      <c r="M51" s="17" t="n"/>
      <c r="N51" s="16" t="n"/>
      <c r="O51" s="16" t="n"/>
      <c r="P51" s="11">
        <f>IF(OR(M51="",AND(O51&lt;&gt;"",O51&lt;&gt;"Sin respuesta")),"",M51+30)</f>
        <v/>
      </c>
      <c r="Q51" s="14" t="n"/>
      <c r="R51" s="14" t="n"/>
    </row>
    <row r="52">
      <c r="A52" s="14" t="n"/>
      <c r="B52" s="15" t="n"/>
      <c r="C52" s="14" t="n"/>
      <c r="D52" s="16" t="n"/>
      <c r="E52" s="16" t="n"/>
      <c r="F52" s="14" t="n"/>
      <c r="G52" s="11">
        <f>IF(A52="","",IF(OR(D52="País Vasco (foral)",D52="Navarra (foral)",E52="Sí",F52="A mano (papel)",F52="Excel o Word solo para emitir"),"Fuera de ámbito",IF(C52="","Falta forma",IF(IFERROR(VLOOKUP(C52,Listas!$A$2:$B$11,2,FALSE),"")="enero",DATE(2027,1,1),IF(IFERROR(VLOOKUP(C52,Listas!$A$2:$B$11,2,FALSE),"")="julio",DATE(2027,7,1),IF(IFERROR(VLOOKUP(C52,Listas!$A$2:$B$11,2,FALSE),"")="fuera","Fuera de ámbito","Revisar"))))))</f>
        <v/>
      </c>
      <c r="H52" s="14" t="n"/>
      <c r="I52" s="16" t="n"/>
      <c r="J52" s="16" t="n"/>
      <c r="K52" s="12">
        <f>IF(A52="","",IF(G52="Fuera de ámbito","Fuera de ámbito",IF(OR(G52="Revisar",G52="Falta forma",E52="No sé",F52="No sé",F52=""),"Ámbar",IF(F52="Excel con macros o que genera libros","Rojo",IF(F52="App gratuita AEAT","Verde",IF(I52="Sí","Verde",IF(I52="No","Rojo","Ámbar")))))))</f>
        <v/>
      </c>
      <c r="L52" s="16" t="n"/>
      <c r="M52" s="17" t="n"/>
      <c r="N52" s="16" t="n"/>
      <c r="O52" s="16" t="n"/>
      <c r="P52" s="11">
        <f>IF(OR(M52="",AND(O52&lt;&gt;"",O52&lt;&gt;"Sin respuesta")),"",M52+30)</f>
        <v/>
      </c>
      <c r="Q52" s="14" t="n"/>
      <c r="R52" s="14" t="n"/>
    </row>
    <row r="53">
      <c r="A53" s="14" t="n"/>
      <c r="B53" s="15" t="n"/>
      <c r="C53" s="14" t="n"/>
      <c r="D53" s="16" t="n"/>
      <c r="E53" s="16" t="n"/>
      <c r="F53" s="14" t="n"/>
      <c r="G53" s="11">
        <f>IF(A53="","",IF(OR(D53="País Vasco (foral)",D53="Navarra (foral)",E53="Sí",F53="A mano (papel)",F53="Excel o Word solo para emitir"),"Fuera de ámbito",IF(C53="","Falta forma",IF(IFERROR(VLOOKUP(C53,Listas!$A$2:$B$11,2,FALSE),"")="enero",DATE(2027,1,1),IF(IFERROR(VLOOKUP(C53,Listas!$A$2:$B$11,2,FALSE),"")="julio",DATE(2027,7,1),IF(IFERROR(VLOOKUP(C53,Listas!$A$2:$B$11,2,FALSE),"")="fuera","Fuera de ámbito","Revisar"))))))</f>
        <v/>
      </c>
      <c r="H53" s="14" t="n"/>
      <c r="I53" s="16" t="n"/>
      <c r="J53" s="16" t="n"/>
      <c r="K53" s="12">
        <f>IF(A53="","",IF(G53="Fuera de ámbito","Fuera de ámbito",IF(OR(G53="Revisar",G53="Falta forma",E53="No sé",F53="No sé",F53=""),"Ámbar",IF(F53="Excel con macros o que genera libros","Rojo",IF(F53="App gratuita AEAT","Verde",IF(I53="Sí","Verde",IF(I53="No","Rojo","Ámbar")))))))</f>
        <v/>
      </c>
      <c r="L53" s="16" t="n"/>
      <c r="M53" s="17" t="n"/>
      <c r="N53" s="16" t="n"/>
      <c r="O53" s="16" t="n"/>
      <c r="P53" s="11">
        <f>IF(OR(M53="",AND(O53&lt;&gt;"",O53&lt;&gt;"Sin respuesta")),"",M53+30)</f>
        <v/>
      </c>
      <c r="Q53" s="14" t="n"/>
      <c r="R53" s="14" t="n"/>
    </row>
    <row r="54">
      <c r="A54" s="14" t="n"/>
      <c r="B54" s="15" t="n"/>
      <c r="C54" s="14" t="n"/>
      <c r="D54" s="16" t="n"/>
      <c r="E54" s="16" t="n"/>
      <c r="F54" s="14" t="n"/>
      <c r="G54" s="11">
        <f>IF(A54="","",IF(OR(D54="País Vasco (foral)",D54="Navarra (foral)",E54="Sí",F54="A mano (papel)",F54="Excel o Word solo para emitir"),"Fuera de ámbito",IF(C54="","Falta forma",IF(IFERROR(VLOOKUP(C54,Listas!$A$2:$B$11,2,FALSE),"")="enero",DATE(2027,1,1),IF(IFERROR(VLOOKUP(C54,Listas!$A$2:$B$11,2,FALSE),"")="julio",DATE(2027,7,1),IF(IFERROR(VLOOKUP(C54,Listas!$A$2:$B$11,2,FALSE),"")="fuera","Fuera de ámbito","Revisar"))))))</f>
        <v/>
      </c>
      <c r="H54" s="14" t="n"/>
      <c r="I54" s="16" t="n"/>
      <c r="J54" s="16" t="n"/>
      <c r="K54" s="12">
        <f>IF(A54="","",IF(G54="Fuera de ámbito","Fuera de ámbito",IF(OR(G54="Revisar",G54="Falta forma",E54="No sé",F54="No sé",F54=""),"Ámbar",IF(F54="Excel con macros o que genera libros","Rojo",IF(F54="App gratuita AEAT","Verde",IF(I54="Sí","Verde",IF(I54="No","Rojo","Ámbar")))))))</f>
        <v/>
      </c>
      <c r="L54" s="16" t="n"/>
      <c r="M54" s="17" t="n"/>
      <c r="N54" s="16" t="n"/>
      <c r="O54" s="16" t="n"/>
      <c r="P54" s="11">
        <f>IF(OR(M54="",AND(O54&lt;&gt;"",O54&lt;&gt;"Sin respuesta")),"",M54+30)</f>
        <v/>
      </c>
      <c r="Q54" s="14" t="n"/>
      <c r="R54" s="14" t="n"/>
    </row>
    <row r="55">
      <c r="A55" s="14" t="n"/>
      <c r="B55" s="15" t="n"/>
      <c r="C55" s="14" t="n"/>
      <c r="D55" s="16" t="n"/>
      <c r="E55" s="16" t="n"/>
      <c r="F55" s="14" t="n"/>
      <c r="G55" s="11">
        <f>IF(A55="","",IF(OR(D55="País Vasco (foral)",D55="Navarra (foral)",E55="Sí",F55="A mano (papel)",F55="Excel o Word solo para emitir"),"Fuera de ámbito",IF(C55="","Falta forma",IF(IFERROR(VLOOKUP(C55,Listas!$A$2:$B$11,2,FALSE),"")="enero",DATE(2027,1,1),IF(IFERROR(VLOOKUP(C55,Listas!$A$2:$B$11,2,FALSE),"")="julio",DATE(2027,7,1),IF(IFERROR(VLOOKUP(C55,Listas!$A$2:$B$11,2,FALSE),"")="fuera","Fuera de ámbito","Revisar"))))))</f>
        <v/>
      </c>
      <c r="H55" s="14" t="n"/>
      <c r="I55" s="16" t="n"/>
      <c r="J55" s="16" t="n"/>
      <c r="K55" s="12">
        <f>IF(A55="","",IF(G55="Fuera de ámbito","Fuera de ámbito",IF(OR(G55="Revisar",G55="Falta forma",E55="No sé",F55="No sé",F55=""),"Ámbar",IF(F55="Excel con macros o que genera libros","Rojo",IF(F55="App gratuita AEAT","Verde",IF(I55="Sí","Verde",IF(I55="No","Rojo","Ámbar")))))))</f>
        <v/>
      </c>
      <c r="L55" s="16" t="n"/>
      <c r="M55" s="17" t="n"/>
      <c r="N55" s="16" t="n"/>
      <c r="O55" s="16" t="n"/>
      <c r="P55" s="11">
        <f>IF(OR(M55="",AND(O55&lt;&gt;"",O55&lt;&gt;"Sin respuesta")),"",M55+30)</f>
        <v/>
      </c>
      <c r="Q55" s="14" t="n"/>
      <c r="R55" s="14" t="n"/>
    </row>
    <row r="56">
      <c r="A56" s="14" t="n"/>
      <c r="B56" s="15" t="n"/>
      <c r="C56" s="14" t="n"/>
      <c r="D56" s="16" t="n"/>
      <c r="E56" s="16" t="n"/>
      <c r="F56" s="14" t="n"/>
      <c r="G56" s="11">
        <f>IF(A56="","",IF(OR(D56="País Vasco (foral)",D56="Navarra (foral)",E56="Sí",F56="A mano (papel)",F56="Excel o Word solo para emitir"),"Fuera de ámbito",IF(C56="","Falta forma",IF(IFERROR(VLOOKUP(C56,Listas!$A$2:$B$11,2,FALSE),"")="enero",DATE(2027,1,1),IF(IFERROR(VLOOKUP(C56,Listas!$A$2:$B$11,2,FALSE),"")="julio",DATE(2027,7,1),IF(IFERROR(VLOOKUP(C56,Listas!$A$2:$B$11,2,FALSE),"")="fuera","Fuera de ámbito","Revisar"))))))</f>
        <v/>
      </c>
      <c r="H56" s="14" t="n"/>
      <c r="I56" s="16" t="n"/>
      <c r="J56" s="16" t="n"/>
      <c r="K56" s="12">
        <f>IF(A56="","",IF(G56="Fuera de ámbito","Fuera de ámbito",IF(OR(G56="Revisar",G56="Falta forma",E56="No sé",F56="No sé",F56=""),"Ámbar",IF(F56="Excel con macros o que genera libros","Rojo",IF(F56="App gratuita AEAT","Verde",IF(I56="Sí","Verde",IF(I56="No","Rojo","Ámbar")))))))</f>
        <v/>
      </c>
      <c r="L56" s="16" t="n"/>
      <c r="M56" s="17" t="n"/>
      <c r="N56" s="16" t="n"/>
      <c r="O56" s="16" t="n"/>
      <c r="P56" s="11">
        <f>IF(OR(M56="",AND(O56&lt;&gt;"",O56&lt;&gt;"Sin respuesta")),"",M56+30)</f>
        <v/>
      </c>
      <c r="Q56" s="14" t="n"/>
      <c r="R56" s="14" t="n"/>
    </row>
    <row r="57">
      <c r="A57" s="14" t="n"/>
      <c r="B57" s="15" t="n"/>
      <c r="C57" s="14" t="n"/>
      <c r="D57" s="16" t="n"/>
      <c r="E57" s="16" t="n"/>
      <c r="F57" s="14" t="n"/>
      <c r="G57" s="11">
        <f>IF(A57="","",IF(OR(D57="País Vasco (foral)",D57="Navarra (foral)",E57="Sí",F57="A mano (papel)",F57="Excel o Word solo para emitir"),"Fuera de ámbito",IF(C57="","Falta forma",IF(IFERROR(VLOOKUP(C57,Listas!$A$2:$B$11,2,FALSE),"")="enero",DATE(2027,1,1),IF(IFERROR(VLOOKUP(C57,Listas!$A$2:$B$11,2,FALSE),"")="julio",DATE(2027,7,1),IF(IFERROR(VLOOKUP(C57,Listas!$A$2:$B$11,2,FALSE),"")="fuera","Fuera de ámbito","Revisar"))))))</f>
        <v/>
      </c>
      <c r="H57" s="14" t="n"/>
      <c r="I57" s="16" t="n"/>
      <c r="J57" s="16" t="n"/>
      <c r="K57" s="12">
        <f>IF(A57="","",IF(G57="Fuera de ámbito","Fuera de ámbito",IF(OR(G57="Revisar",G57="Falta forma",E57="No sé",F57="No sé",F57=""),"Ámbar",IF(F57="Excel con macros o que genera libros","Rojo",IF(F57="App gratuita AEAT","Verde",IF(I57="Sí","Verde",IF(I57="No","Rojo","Ámbar")))))))</f>
        <v/>
      </c>
      <c r="L57" s="16" t="n"/>
      <c r="M57" s="17" t="n"/>
      <c r="N57" s="16" t="n"/>
      <c r="O57" s="16" t="n"/>
      <c r="P57" s="11">
        <f>IF(OR(M57="",AND(O57&lt;&gt;"",O57&lt;&gt;"Sin respuesta")),"",M57+30)</f>
        <v/>
      </c>
      <c r="Q57" s="14" t="n"/>
      <c r="R57" s="14" t="n"/>
    </row>
    <row r="58">
      <c r="A58" s="14" t="n"/>
      <c r="B58" s="15" t="n"/>
      <c r="C58" s="14" t="n"/>
      <c r="D58" s="16" t="n"/>
      <c r="E58" s="16" t="n"/>
      <c r="F58" s="14" t="n"/>
      <c r="G58" s="11">
        <f>IF(A58="","",IF(OR(D58="País Vasco (foral)",D58="Navarra (foral)",E58="Sí",F58="A mano (papel)",F58="Excel o Word solo para emitir"),"Fuera de ámbito",IF(C58="","Falta forma",IF(IFERROR(VLOOKUP(C58,Listas!$A$2:$B$11,2,FALSE),"")="enero",DATE(2027,1,1),IF(IFERROR(VLOOKUP(C58,Listas!$A$2:$B$11,2,FALSE),"")="julio",DATE(2027,7,1),IF(IFERROR(VLOOKUP(C58,Listas!$A$2:$B$11,2,FALSE),"")="fuera","Fuera de ámbito","Revisar"))))))</f>
        <v/>
      </c>
      <c r="H58" s="14" t="n"/>
      <c r="I58" s="16" t="n"/>
      <c r="J58" s="16" t="n"/>
      <c r="K58" s="12">
        <f>IF(A58="","",IF(G58="Fuera de ámbito","Fuera de ámbito",IF(OR(G58="Revisar",G58="Falta forma",E58="No sé",F58="No sé",F58=""),"Ámbar",IF(F58="Excel con macros o que genera libros","Rojo",IF(F58="App gratuita AEAT","Verde",IF(I58="Sí","Verde",IF(I58="No","Rojo","Ámbar")))))))</f>
        <v/>
      </c>
      <c r="L58" s="16" t="n"/>
      <c r="M58" s="17" t="n"/>
      <c r="N58" s="16" t="n"/>
      <c r="O58" s="16" t="n"/>
      <c r="P58" s="11">
        <f>IF(OR(M58="",AND(O58&lt;&gt;"",O58&lt;&gt;"Sin respuesta")),"",M58+30)</f>
        <v/>
      </c>
      <c r="Q58" s="14" t="n"/>
      <c r="R58" s="14" t="n"/>
    </row>
    <row r="59">
      <c r="A59" s="14" t="n"/>
      <c r="B59" s="15" t="n"/>
      <c r="C59" s="14" t="n"/>
      <c r="D59" s="16" t="n"/>
      <c r="E59" s="16" t="n"/>
      <c r="F59" s="14" t="n"/>
      <c r="G59" s="11">
        <f>IF(A59="","",IF(OR(D59="País Vasco (foral)",D59="Navarra (foral)",E59="Sí",F59="A mano (papel)",F59="Excel o Word solo para emitir"),"Fuera de ámbito",IF(C59="","Falta forma",IF(IFERROR(VLOOKUP(C59,Listas!$A$2:$B$11,2,FALSE),"")="enero",DATE(2027,1,1),IF(IFERROR(VLOOKUP(C59,Listas!$A$2:$B$11,2,FALSE),"")="julio",DATE(2027,7,1),IF(IFERROR(VLOOKUP(C59,Listas!$A$2:$B$11,2,FALSE),"")="fuera","Fuera de ámbito","Revisar"))))))</f>
        <v/>
      </c>
      <c r="H59" s="14" t="n"/>
      <c r="I59" s="16" t="n"/>
      <c r="J59" s="16" t="n"/>
      <c r="K59" s="12">
        <f>IF(A59="","",IF(G59="Fuera de ámbito","Fuera de ámbito",IF(OR(G59="Revisar",G59="Falta forma",E59="No sé",F59="No sé",F59=""),"Ámbar",IF(F59="Excel con macros o que genera libros","Rojo",IF(F59="App gratuita AEAT","Verde",IF(I59="Sí","Verde",IF(I59="No","Rojo","Ámbar")))))))</f>
        <v/>
      </c>
      <c r="L59" s="16" t="n"/>
      <c r="M59" s="17" t="n"/>
      <c r="N59" s="16" t="n"/>
      <c r="O59" s="16" t="n"/>
      <c r="P59" s="11">
        <f>IF(OR(M59="",AND(O59&lt;&gt;"",O59&lt;&gt;"Sin respuesta")),"",M59+30)</f>
        <v/>
      </c>
      <c r="Q59" s="14" t="n"/>
      <c r="R59" s="14" t="n"/>
    </row>
    <row r="60">
      <c r="A60" s="14" t="n"/>
      <c r="B60" s="15" t="n"/>
      <c r="C60" s="14" t="n"/>
      <c r="D60" s="16" t="n"/>
      <c r="E60" s="16" t="n"/>
      <c r="F60" s="14" t="n"/>
      <c r="G60" s="11">
        <f>IF(A60="","",IF(OR(D60="País Vasco (foral)",D60="Navarra (foral)",E60="Sí",F60="A mano (papel)",F60="Excel o Word solo para emitir"),"Fuera de ámbito",IF(C60="","Falta forma",IF(IFERROR(VLOOKUP(C60,Listas!$A$2:$B$11,2,FALSE),"")="enero",DATE(2027,1,1),IF(IFERROR(VLOOKUP(C60,Listas!$A$2:$B$11,2,FALSE),"")="julio",DATE(2027,7,1),IF(IFERROR(VLOOKUP(C60,Listas!$A$2:$B$11,2,FALSE),"")="fuera","Fuera de ámbito","Revisar"))))))</f>
        <v/>
      </c>
      <c r="H60" s="14" t="n"/>
      <c r="I60" s="16" t="n"/>
      <c r="J60" s="16" t="n"/>
      <c r="K60" s="12">
        <f>IF(A60="","",IF(G60="Fuera de ámbito","Fuera de ámbito",IF(OR(G60="Revisar",G60="Falta forma",E60="No sé",F60="No sé",F60=""),"Ámbar",IF(F60="Excel con macros o que genera libros","Rojo",IF(F60="App gratuita AEAT","Verde",IF(I60="Sí","Verde",IF(I60="No","Rojo","Ámbar")))))))</f>
        <v/>
      </c>
      <c r="L60" s="16" t="n"/>
      <c r="M60" s="17" t="n"/>
      <c r="N60" s="16" t="n"/>
      <c r="O60" s="16" t="n"/>
      <c r="P60" s="11">
        <f>IF(OR(M60="",AND(O60&lt;&gt;"",O60&lt;&gt;"Sin respuesta")),"",M60+30)</f>
        <v/>
      </c>
      <c r="Q60" s="14" t="n"/>
      <c r="R60" s="14" t="n"/>
    </row>
    <row r="61">
      <c r="A61" s="14" t="n"/>
      <c r="B61" s="15" t="n"/>
      <c r="C61" s="14" t="n"/>
      <c r="D61" s="16" t="n"/>
      <c r="E61" s="16" t="n"/>
      <c r="F61" s="14" t="n"/>
      <c r="G61" s="11">
        <f>IF(A61="","",IF(OR(D61="País Vasco (foral)",D61="Navarra (foral)",E61="Sí",F61="A mano (papel)",F61="Excel o Word solo para emitir"),"Fuera de ámbito",IF(C61="","Falta forma",IF(IFERROR(VLOOKUP(C61,Listas!$A$2:$B$11,2,FALSE),"")="enero",DATE(2027,1,1),IF(IFERROR(VLOOKUP(C61,Listas!$A$2:$B$11,2,FALSE),"")="julio",DATE(2027,7,1),IF(IFERROR(VLOOKUP(C61,Listas!$A$2:$B$11,2,FALSE),"")="fuera","Fuera de ámbito","Revisar"))))))</f>
        <v/>
      </c>
      <c r="H61" s="14" t="n"/>
      <c r="I61" s="16" t="n"/>
      <c r="J61" s="16" t="n"/>
      <c r="K61" s="12">
        <f>IF(A61="","",IF(G61="Fuera de ámbito","Fuera de ámbito",IF(OR(G61="Revisar",G61="Falta forma",E61="No sé",F61="No sé",F61=""),"Ámbar",IF(F61="Excel con macros o que genera libros","Rojo",IF(F61="App gratuita AEAT","Verde",IF(I61="Sí","Verde",IF(I61="No","Rojo","Ámbar")))))))</f>
        <v/>
      </c>
      <c r="L61" s="16" t="n"/>
      <c r="M61" s="17" t="n"/>
      <c r="N61" s="16" t="n"/>
      <c r="O61" s="16" t="n"/>
      <c r="P61" s="11">
        <f>IF(OR(M61="",AND(O61&lt;&gt;"",O61&lt;&gt;"Sin respuesta")),"",M61+30)</f>
        <v/>
      </c>
      <c r="Q61" s="14" t="n"/>
      <c r="R61" s="14" t="n"/>
    </row>
    <row r="62">
      <c r="A62" s="14" t="n"/>
      <c r="B62" s="15" t="n"/>
      <c r="C62" s="14" t="n"/>
      <c r="D62" s="16" t="n"/>
      <c r="E62" s="16" t="n"/>
      <c r="F62" s="14" t="n"/>
      <c r="G62" s="11">
        <f>IF(A62="","",IF(OR(D62="País Vasco (foral)",D62="Navarra (foral)",E62="Sí",F62="A mano (papel)",F62="Excel o Word solo para emitir"),"Fuera de ámbito",IF(C62="","Falta forma",IF(IFERROR(VLOOKUP(C62,Listas!$A$2:$B$11,2,FALSE),"")="enero",DATE(2027,1,1),IF(IFERROR(VLOOKUP(C62,Listas!$A$2:$B$11,2,FALSE),"")="julio",DATE(2027,7,1),IF(IFERROR(VLOOKUP(C62,Listas!$A$2:$B$11,2,FALSE),"")="fuera","Fuera de ámbito","Revisar"))))))</f>
        <v/>
      </c>
      <c r="H62" s="14" t="n"/>
      <c r="I62" s="16" t="n"/>
      <c r="J62" s="16" t="n"/>
      <c r="K62" s="12">
        <f>IF(A62="","",IF(G62="Fuera de ámbito","Fuera de ámbito",IF(OR(G62="Revisar",G62="Falta forma",E62="No sé",F62="No sé",F62=""),"Ámbar",IF(F62="Excel con macros o que genera libros","Rojo",IF(F62="App gratuita AEAT","Verde",IF(I62="Sí","Verde",IF(I62="No","Rojo","Ámbar")))))))</f>
        <v/>
      </c>
      <c r="L62" s="16" t="n"/>
      <c r="M62" s="17" t="n"/>
      <c r="N62" s="16" t="n"/>
      <c r="O62" s="16" t="n"/>
      <c r="P62" s="11">
        <f>IF(OR(M62="",AND(O62&lt;&gt;"",O62&lt;&gt;"Sin respuesta")),"",M62+30)</f>
        <v/>
      </c>
      <c r="Q62" s="14" t="n"/>
      <c r="R62" s="14" t="n"/>
    </row>
    <row r="63">
      <c r="A63" s="14" t="n"/>
      <c r="B63" s="15" t="n"/>
      <c r="C63" s="14" t="n"/>
      <c r="D63" s="16" t="n"/>
      <c r="E63" s="16" t="n"/>
      <c r="F63" s="14" t="n"/>
      <c r="G63" s="11">
        <f>IF(A63="","",IF(OR(D63="País Vasco (foral)",D63="Navarra (foral)",E63="Sí",F63="A mano (papel)",F63="Excel o Word solo para emitir"),"Fuera de ámbito",IF(C63="","Falta forma",IF(IFERROR(VLOOKUP(C63,Listas!$A$2:$B$11,2,FALSE),"")="enero",DATE(2027,1,1),IF(IFERROR(VLOOKUP(C63,Listas!$A$2:$B$11,2,FALSE),"")="julio",DATE(2027,7,1),IF(IFERROR(VLOOKUP(C63,Listas!$A$2:$B$11,2,FALSE),"")="fuera","Fuera de ámbito","Revisar"))))))</f>
        <v/>
      </c>
      <c r="H63" s="14" t="n"/>
      <c r="I63" s="16" t="n"/>
      <c r="J63" s="16" t="n"/>
      <c r="K63" s="12">
        <f>IF(A63="","",IF(G63="Fuera de ámbito","Fuera de ámbito",IF(OR(G63="Revisar",G63="Falta forma",E63="No sé",F63="No sé",F63=""),"Ámbar",IF(F63="Excel con macros o que genera libros","Rojo",IF(F63="App gratuita AEAT","Verde",IF(I63="Sí","Verde",IF(I63="No","Rojo","Ámbar")))))))</f>
        <v/>
      </c>
      <c r="L63" s="16" t="n"/>
      <c r="M63" s="17" t="n"/>
      <c r="N63" s="16" t="n"/>
      <c r="O63" s="16" t="n"/>
      <c r="P63" s="11">
        <f>IF(OR(M63="",AND(O63&lt;&gt;"",O63&lt;&gt;"Sin respuesta")),"",M63+30)</f>
        <v/>
      </c>
      <c r="Q63" s="14" t="n"/>
      <c r="R63" s="14" t="n"/>
    </row>
    <row r="64">
      <c r="A64" s="14" t="n"/>
      <c r="B64" s="15" t="n"/>
      <c r="C64" s="14" t="n"/>
      <c r="D64" s="16" t="n"/>
      <c r="E64" s="16" t="n"/>
      <c r="F64" s="14" t="n"/>
      <c r="G64" s="11">
        <f>IF(A64="","",IF(OR(D64="País Vasco (foral)",D64="Navarra (foral)",E64="Sí",F64="A mano (papel)",F64="Excel o Word solo para emitir"),"Fuera de ámbito",IF(C64="","Falta forma",IF(IFERROR(VLOOKUP(C64,Listas!$A$2:$B$11,2,FALSE),"")="enero",DATE(2027,1,1),IF(IFERROR(VLOOKUP(C64,Listas!$A$2:$B$11,2,FALSE),"")="julio",DATE(2027,7,1),IF(IFERROR(VLOOKUP(C64,Listas!$A$2:$B$11,2,FALSE),"")="fuera","Fuera de ámbito","Revisar"))))))</f>
        <v/>
      </c>
      <c r="H64" s="14" t="n"/>
      <c r="I64" s="16" t="n"/>
      <c r="J64" s="16" t="n"/>
      <c r="K64" s="12">
        <f>IF(A64="","",IF(G64="Fuera de ámbito","Fuera de ámbito",IF(OR(G64="Revisar",G64="Falta forma",E64="No sé",F64="No sé",F64=""),"Ámbar",IF(F64="Excel con macros o que genera libros","Rojo",IF(F64="App gratuita AEAT","Verde",IF(I64="Sí","Verde",IF(I64="No","Rojo","Ámbar")))))))</f>
        <v/>
      </c>
      <c r="L64" s="16" t="n"/>
      <c r="M64" s="17" t="n"/>
      <c r="N64" s="16" t="n"/>
      <c r="O64" s="16" t="n"/>
      <c r="P64" s="11">
        <f>IF(OR(M64="",AND(O64&lt;&gt;"",O64&lt;&gt;"Sin respuesta")),"",M64+30)</f>
        <v/>
      </c>
      <c r="Q64" s="14" t="n"/>
      <c r="R64" s="14" t="n"/>
    </row>
    <row r="65">
      <c r="A65" s="14" t="n"/>
      <c r="B65" s="15" t="n"/>
      <c r="C65" s="14" t="n"/>
      <c r="D65" s="16" t="n"/>
      <c r="E65" s="16" t="n"/>
      <c r="F65" s="14" t="n"/>
      <c r="G65" s="11">
        <f>IF(A65="","",IF(OR(D65="País Vasco (foral)",D65="Navarra (foral)",E65="Sí",F65="A mano (papel)",F65="Excel o Word solo para emitir"),"Fuera de ámbito",IF(C65="","Falta forma",IF(IFERROR(VLOOKUP(C65,Listas!$A$2:$B$11,2,FALSE),"")="enero",DATE(2027,1,1),IF(IFERROR(VLOOKUP(C65,Listas!$A$2:$B$11,2,FALSE),"")="julio",DATE(2027,7,1),IF(IFERROR(VLOOKUP(C65,Listas!$A$2:$B$11,2,FALSE),"")="fuera","Fuera de ámbito","Revisar"))))))</f>
        <v/>
      </c>
      <c r="H65" s="14" t="n"/>
      <c r="I65" s="16" t="n"/>
      <c r="J65" s="16" t="n"/>
      <c r="K65" s="12">
        <f>IF(A65="","",IF(G65="Fuera de ámbito","Fuera de ámbito",IF(OR(G65="Revisar",G65="Falta forma",E65="No sé",F65="No sé",F65=""),"Ámbar",IF(F65="Excel con macros o que genera libros","Rojo",IF(F65="App gratuita AEAT","Verde",IF(I65="Sí","Verde",IF(I65="No","Rojo","Ámbar")))))))</f>
        <v/>
      </c>
      <c r="L65" s="16" t="n"/>
      <c r="M65" s="17" t="n"/>
      <c r="N65" s="16" t="n"/>
      <c r="O65" s="16" t="n"/>
      <c r="P65" s="11">
        <f>IF(OR(M65="",AND(O65&lt;&gt;"",O65&lt;&gt;"Sin respuesta")),"",M65+30)</f>
        <v/>
      </c>
      <c r="Q65" s="14" t="n"/>
      <c r="R65" s="14" t="n"/>
    </row>
    <row r="66">
      <c r="A66" s="14" t="n"/>
      <c r="B66" s="15" t="n"/>
      <c r="C66" s="14" t="n"/>
      <c r="D66" s="16" t="n"/>
      <c r="E66" s="16" t="n"/>
      <c r="F66" s="14" t="n"/>
      <c r="G66" s="11">
        <f>IF(A66="","",IF(OR(D66="País Vasco (foral)",D66="Navarra (foral)",E66="Sí",F66="A mano (papel)",F66="Excel o Word solo para emitir"),"Fuera de ámbito",IF(C66="","Falta forma",IF(IFERROR(VLOOKUP(C66,Listas!$A$2:$B$11,2,FALSE),"")="enero",DATE(2027,1,1),IF(IFERROR(VLOOKUP(C66,Listas!$A$2:$B$11,2,FALSE),"")="julio",DATE(2027,7,1),IF(IFERROR(VLOOKUP(C66,Listas!$A$2:$B$11,2,FALSE),"")="fuera","Fuera de ámbito","Revisar"))))))</f>
        <v/>
      </c>
      <c r="H66" s="14" t="n"/>
      <c r="I66" s="16" t="n"/>
      <c r="J66" s="16" t="n"/>
      <c r="K66" s="12">
        <f>IF(A66="","",IF(G66="Fuera de ámbito","Fuera de ámbito",IF(OR(G66="Revisar",G66="Falta forma",E66="No sé",F66="No sé",F66=""),"Ámbar",IF(F66="Excel con macros o que genera libros","Rojo",IF(F66="App gratuita AEAT","Verde",IF(I66="Sí","Verde",IF(I66="No","Rojo","Ámbar")))))))</f>
        <v/>
      </c>
      <c r="L66" s="16" t="n"/>
      <c r="M66" s="17" t="n"/>
      <c r="N66" s="16" t="n"/>
      <c r="O66" s="16" t="n"/>
      <c r="P66" s="11">
        <f>IF(OR(M66="",AND(O66&lt;&gt;"",O66&lt;&gt;"Sin respuesta")),"",M66+30)</f>
        <v/>
      </c>
      <c r="Q66" s="14" t="n"/>
      <c r="R66" s="14" t="n"/>
    </row>
    <row r="67">
      <c r="A67" s="14" t="n"/>
      <c r="B67" s="15" t="n"/>
      <c r="C67" s="14" t="n"/>
      <c r="D67" s="16" t="n"/>
      <c r="E67" s="16" t="n"/>
      <c r="F67" s="14" t="n"/>
      <c r="G67" s="11">
        <f>IF(A67="","",IF(OR(D67="País Vasco (foral)",D67="Navarra (foral)",E67="Sí",F67="A mano (papel)",F67="Excel o Word solo para emitir"),"Fuera de ámbito",IF(C67="","Falta forma",IF(IFERROR(VLOOKUP(C67,Listas!$A$2:$B$11,2,FALSE),"")="enero",DATE(2027,1,1),IF(IFERROR(VLOOKUP(C67,Listas!$A$2:$B$11,2,FALSE),"")="julio",DATE(2027,7,1),IF(IFERROR(VLOOKUP(C67,Listas!$A$2:$B$11,2,FALSE),"")="fuera","Fuera de ámbito","Revisar"))))))</f>
        <v/>
      </c>
      <c r="H67" s="14" t="n"/>
      <c r="I67" s="16" t="n"/>
      <c r="J67" s="16" t="n"/>
      <c r="K67" s="12">
        <f>IF(A67="","",IF(G67="Fuera de ámbito","Fuera de ámbito",IF(OR(G67="Revisar",G67="Falta forma",E67="No sé",F67="No sé",F67=""),"Ámbar",IF(F67="Excel con macros o que genera libros","Rojo",IF(F67="App gratuita AEAT","Verde",IF(I67="Sí","Verde",IF(I67="No","Rojo","Ámbar")))))))</f>
        <v/>
      </c>
      <c r="L67" s="16" t="n"/>
      <c r="M67" s="17" t="n"/>
      <c r="N67" s="16" t="n"/>
      <c r="O67" s="16" t="n"/>
      <c r="P67" s="11">
        <f>IF(OR(M67="",AND(O67&lt;&gt;"",O67&lt;&gt;"Sin respuesta")),"",M67+30)</f>
        <v/>
      </c>
      <c r="Q67" s="14" t="n"/>
      <c r="R67" s="14" t="n"/>
    </row>
    <row r="68">
      <c r="A68" s="14" t="n"/>
      <c r="B68" s="15" t="n"/>
      <c r="C68" s="14" t="n"/>
      <c r="D68" s="16" t="n"/>
      <c r="E68" s="16" t="n"/>
      <c r="F68" s="14" t="n"/>
      <c r="G68" s="11">
        <f>IF(A68="","",IF(OR(D68="País Vasco (foral)",D68="Navarra (foral)",E68="Sí",F68="A mano (papel)",F68="Excel o Word solo para emitir"),"Fuera de ámbito",IF(C68="","Falta forma",IF(IFERROR(VLOOKUP(C68,Listas!$A$2:$B$11,2,FALSE),"")="enero",DATE(2027,1,1),IF(IFERROR(VLOOKUP(C68,Listas!$A$2:$B$11,2,FALSE),"")="julio",DATE(2027,7,1),IF(IFERROR(VLOOKUP(C68,Listas!$A$2:$B$11,2,FALSE),"")="fuera","Fuera de ámbito","Revisar"))))))</f>
        <v/>
      </c>
      <c r="H68" s="14" t="n"/>
      <c r="I68" s="16" t="n"/>
      <c r="J68" s="16" t="n"/>
      <c r="K68" s="12">
        <f>IF(A68="","",IF(G68="Fuera de ámbito","Fuera de ámbito",IF(OR(G68="Revisar",G68="Falta forma",E68="No sé",F68="No sé",F68=""),"Ámbar",IF(F68="Excel con macros o que genera libros","Rojo",IF(F68="App gratuita AEAT","Verde",IF(I68="Sí","Verde",IF(I68="No","Rojo","Ámbar")))))))</f>
        <v/>
      </c>
      <c r="L68" s="16" t="n"/>
      <c r="M68" s="17" t="n"/>
      <c r="N68" s="16" t="n"/>
      <c r="O68" s="16" t="n"/>
      <c r="P68" s="11">
        <f>IF(OR(M68="",AND(O68&lt;&gt;"",O68&lt;&gt;"Sin respuesta")),"",M68+30)</f>
        <v/>
      </c>
      <c r="Q68" s="14" t="n"/>
      <c r="R68" s="14" t="n"/>
    </row>
    <row r="69">
      <c r="A69" s="14" t="n"/>
      <c r="B69" s="15" t="n"/>
      <c r="C69" s="14" t="n"/>
      <c r="D69" s="16" t="n"/>
      <c r="E69" s="16" t="n"/>
      <c r="F69" s="14" t="n"/>
      <c r="G69" s="11">
        <f>IF(A69="","",IF(OR(D69="País Vasco (foral)",D69="Navarra (foral)",E69="Sí",F69="A mano (papel)",F69="Excel o Word solo para emitir"),"Fuera de ámbito",IF(C69="","Falta forma",IF(IFERROR(VLOOKUP(C69,Listas!$A$2:$B$11,2,FALSE),"")="enero",DATE(2027,1,1),IF(IFERROR(VLOOKUP(C69,Listas!$A$2:$B$11,2,FALSE),"")="julio",DATE(2027,7,1),IF(IFERROR(VLOOKUP(C69,Listas!$A$2:$B$11,2,FALSE),"")="fuera","Fuera de ámbito","Revisar"))))))</f>
        <v/>
      </c>
      <c r="H69" s="14" t="n"/>
      <c r="I69" s="16" t="n"/>
      <c r="J69" s="16" t="n"/>
      <c r="K69" s="12">
        <f>IF(A69="","",IF(G69="Fuera de ámbito","Fuera de ámbito",IF(OR(G69="Revisar",G69="Falta forma",E69="No sé",F69="No sé",F69=""),"Ámbar",IF(F69="Excel con macros o que genera libros","Rojo",IF(F69="App gratuita AEAT","Verde",IF(I69="Sí","Verde",IF(I69="No","Rojo","Ámbar")))))))</f>
        <v/>
      </c>
      <c r="L69" s="16" t="n"/>
      <c r="M69" s="17" t="n"/>
      <c r="N69" s="16" t="n"/>
      <c r="O69" s="16" t="n"/>
      <c r="P69" s="11">
        <f>IF(OR(M69="",AND(O69&lt;&gt;"",O69&lt;&gt;"Sin respuesta")),"",M69+30)</f>
        <v/>
      </c>
      <c r="Q69" s="14" t="n"/>
      <c r="R69" s="14" t="n"/>
    </row>
    <row r="70">
      <c r="A70" s="14" t="n"/>
      <c r="B70" s="15" t="n"/>
      <c r="C70" s="14" t="n"/>
      <c r="D70" s="16" t="n"/>
      <c r="E70" s="16" t="n"/>
      <c r="F70" s="14" t="n"/>
      <c r="G70" s="11">
        <f>IF(A70="","",IF(OR(D70="País Vasco (foral)",D70="Navarra (foral)",E70="Sí",F70="A mano (papel)",F70="Excel o Word solo para emitir"),"Fuera de ámbito",IF(C70="","Falta forma",IF(IFERROR(VLOOKUP(C70,Listas!$A$2:$B$11,2,FALSE),"")="enero",DATE(2027,1,1),IF(IFERROR(VLOOKUP(C70,Listas!$A$2:$B$11,2,FALSE),"")="julio",DATE(2027,7,1),IF(IFERROR(VLOOKUP(C70,Listas!$A$2:$B$11,2,FALSE),"")="fuera","Fuera de ámbito","Revisar"))))))</f>
        <v/>
      </c>
      <c r="H70" s="14" t="n"/>
      <c r="I70" s="16" t="n"/>
      <c r="J70" s="16" t="n"/>
      <c r="K70" s="12">
        <f>IF(A70="","",IF(G70="Fuera de ámbito","Fuera de ámbito",IF(OR(G70="Revisar",G70="Falta forma",E70="No sé",F70="No sé",F70=""),"Ámbar",IF(F70="Excel con macros o que genera libros","Rojo",IF(F70="App gratuita AEAT","Verde",IF(I70="Sí","Verde",IF(I70="No","Rojo","Ámbar")))))))</f>
        <v/>
      </c>
      <c r="L70" s="16" t="n"/>
      <c r="M70" s="17" t="n"/>
      <c r="N70" s="16" t="n"/>
      <c r="O70" s="16" t="n"/>
      <c r="P70" s="11">
        <f>IF(OR(M70="",AND(O70&lt;&gt;"",O70&lt;&gt;"Sin respuesta")),"",M70+30)</f>
        <v/>
      </c>
      <c r="Q70" s="14" t="n"/>
      <c r="R70" s="14" t="n"/>
    </row>
    <row r="71">
      <c r="A71" s="14" t="n"/>
      <c r="B71" s="15" t="n"/>
      <c r="C71" s="14" t="n"/>
      <c r="D71" s="16" t="n"/>
      <c r="E71" s="16" t="n"/>
      <c r="F71" s="14" t="n"/>
      <c r="G71" s="11">
        <f>IF(A71="","",IF(OR(D71="País Vasco (foral)",D71="Navarra (foral)",E71="Sí",F71="A mano (papel)",F71="Excel o Word solo para emitir"),"Fuera de ámbito",IF(C71="","Falta forma",IF(IFERROR(VLOOKUP(C71,Listas!$A$2:$B$11,2,FALSE),"")="enero",DATE(2027,1,1),IF(IFERROR(VLOOKUP(C71,Listas!$A$2:$B$11,2,FALSE),"")="julio",DATE(2027,7,1),IF(IFERROR(VLOOKUP(C71,Listas!$A$2:$B$11,2,FALSE),"")="fuera","Fuera de ámbito","Revisar"))))))</f>
        <v/>
      </c>
      <c r="H71" s="14" t="n"/>
      <c r="I71" s="16" t="n"/>
      <c r="J71" s="16" t="n"/>
      <c r="K71" s="12">
        <f>IF(A71="","",IF(G71="Fuera de ámbito","Fuera de ámbito",IF(OR(G71="Revisar",G71="Falta forma",E71="No sé",F71="No sé",F71=""),"Ámbar",IF(F71="Excel con macros o que genera libros","Rojo",IF(F71="App gratuita AEAT","Verde",IF(I71="Sí","Verde",IF(I71="No","Rojo","Ámbar")))))))</f>
        <v/>
      </c>
      <c r="L71" s="16" t="n"/>
      <c r="M71" s="17" t="n"/>
      <c r="N71" s="16" t="n"/>
      <c r="O71" s="16" t="n"/>
      <c r="P71" s="11">
        <f>IF(OR(M71="",AND(O71&lt;&gt;"",O71&lt;&gt;"Sin respuesta")),"",M71+30)</f>
        <v/>
      </c>
      <c r="Q71" s="14" t="n"/>
      <c r="R71" s="14" t="n"/>
    </row>
    <row r="72">
      <c r="A72" s="14" t="n"/>
      <c r="B72" s="15" t="n"/>
      <c r="C72" s="14" t="n"/>
      <c r="D72" s="16" t="n"/>
      <c r="E72" s="16" t="n"/>
      <c r="F72" s="14" t="n"/>
      <c r="G72" s="11">
        <f>IF(A72="","",IF(OR(D72="País Vasco (foral)",D72="Navarra (foral)",E72="Sí",F72="A mano (papel)",F72="Excel o Word solo para emitir"),"Fuera de ámbito",IF(C72="","Falta forma",IF(IFERROR(VLOOKUP(C72,Listas!$A$2:$B$11,2,FALSE),"")="enero",DATE(2027,1,1),IF(IFERROR(VLOOKUP(C72,Listas!$A$2:$B$11,2,FALSE),"")="julio",DATE(2027,7,1),IF(IFERROR(VLOOKUP(C72,Listas!$A$2:$B$11,2,FALSE),"")="fuera","Fuera de ámbito","Revisar"))))))</f>
        <v/>
      </c>
      <c r="H72" s="14" t="n"/>
      <c r="I72" s="16" t="n"/>
      <c r="J72" s="16" t="n"/>
      <c r="K72" s="12">
        <f>IF(A72="","",IF(G72="Fuera de ámbito","Fuera de ámbito",IF(OR(G72="Revisar",G72="Falta forma",E72="No sé",F72="No sé",F72=""),"Ámbar",IF(F72="Excel con macros o que genera libros","Rojo",IF(F72="App gratuita AEAT","Verde",IF(I72="Sí","Verde",IF(I72="No","Rojo","Ámbar")))))))</f>
        <v/>
      </c>
      <c r="L72" s="16" t="n"/>
      <c r="M72" s="17" t="n"/>
      <c r="N72" s="16" t="n"/>
      <c r="O72" s="16" t="n"/>
      <c r="P72" s="11">
        <f>IF(OR(M72="",AND(O72&lt;&gt;"",O72&lt;&gt;"Sin respuesta")),"",M72+30)</f>
        <v/>
      </c>
      <c r="Q72" s="14" t="n"/>
      <c r="R72" s="14" t="n"/>
    </row>
    <row r="73">
      <c r="A73" s="14" t="n"/>
      <c r="B73" s="15" t="n"/>
      <c r="C73" s="14" t="n"/>
      <c r="D73" s="16" t="n"/>
      <c r="E73" s="16" t="n"/>
      <c r="F73" s="14" t="n"/>
      <c r="G73" s="11">
        <f>IF(A73="","",IF(OR(D73="País Vasco (foral)",D73="Navarra (foral)",E73="Sí",F73="A mano (papel)",F73="Excel o Word solo para emitir"),"Fuera de ámbito",IF(C73="","Falta forma",IF(IFERROR(VLOOKUP(C73,Listas!$A$2:$B$11,2,FALSE),"")="enero",DATE(2027,1,1),IF(IFERROR(VLOOKUP(C73,Listas!$A$2:$B$11,2,FALSE),"")="julio",DATE(2027,7,1),IF(IFERROR(VLOOKUP(C73,Listas!$A$2:$B$11,2,FALSE),"")="fuera","Fuera de ámbito","Revisar"))))))</f>
        <v/>
      </c>
      <c r="H73" s="14" t="n"/>
      <c r="I73" s="16" t="n"/>
      <c r="J73" s="16" t="n"/>
      <c r="K73" s="12">
        <f>IF(A73="","",IF(G73="Fuera de ámbito","Fuera de ámbito",IF(OR(G73="Revisar",G73="Falta forma",E73="No sé",F73="No sé",F73=""),"Ámbar",IF(F73="Excel con macros o que genera libros","Rojo",IF(F73="App gratuita AEAT","Verde",IF(I73="Sí","Verde",IF(I73="No","Rojo","Ámbar")))))))</f>
        <v/>
      </c>
      <c r="L73" s="16" t="n"/>
      <c r="M73" s="17" t="n"/>
      <c r="N73" s="16" t="n"/>
      <c r="O73" s="16" t="n"/>
      <c r="P73" s="11">
        <f>IF(OR(M73="",AND(O73&lt;&gt;"",O73&lt;&gt;"Sin respuesta")),"",M73+30)</f>
        <v/>
      </c>
      <c r="Q73" s="14" t="n"/>
      <c r="R73" s="14" t="n"/>
    </row>
    <row r="74">
      <c r="A74" s="14" t="n"/>
      <c r="B74" s="15" t="n"/>
      <c r="C74" s="14" t="n"/>
      <c r="D74" s="16" t="n"/>
      <c r="E74" s="16" t="n"/>
      <c r="F74" s="14" t="n"/>
      <c r="G74" s="11">
        <f>IF(A74="","",IF(OR(D74="País Vasco (foral)",D74="Navarra (foral)",E74="Sí",F74="A mano (papel)",F74="Excel o Word solo para emitir"),"Fuera de ámbito",IF(C74="","Falta forma",IF(IFERROR(VLOOKUP(C74,Listas!$A$2:$B$11,2,FALSE),"")="enero",DATE(2027,1,1),IF(IFERROR(VLOOKUP(C74,Listas!$A$2:$B$11,2,FALSE),"")="julio",DATE(2027,7,1),IF(IFERROR(VLOOKUP(C74,Listas!$A$2:$B$11,2,FALSE),"")="fuera","Fuera de ámbito","Revisar"))))))</f>
        <v/>
      </c>
      <c r="H74" s="14" t="n"/>
      <c r="I74" s="16" t="n"/>
      <c r="J74" s="16" t="n"/>
      <c r="K74" s="12">
        <f>IF(A74="","",IF(G74="Fuera de ámbito","Fuera de ámbito",IF(OR(G74="Revisar",G74="Falta forma",E74="No sé",F74="No sé",F74=""),"Ámbar",IF(F74="Excel con macros o que genera libros","Rojo",IF(F74="App gratuita AEAT","Verde",IF(I74="Sí","Verde",IF(I74="No","Rojo","Ámbar")))))))</f>
        <v/>
      </c>
      <c r="L74" s="16" t="n"/>
      <c r="M74" s="17" t="n"/>
      <c r="N74" s="16" t="n"/>
      <c r="O74" s="16" t="n"/>
      <c r="P74" s="11">
        <f>IF(OR(M74="",AND(O74&lt;&gt;"",O74&lt;&gt;"Sin respuesta")),"",M74+30)</f>
        <v/>
      </c>
      <c r="Q74" s="14" t="n"/>
      <c r="R74" s="14" t="n"/>
    </row>
    <row r="75">
      <c r="A75" s="14" t="n"/>
      <c r="B75" s="15" t="n"/>
      <c r="C75" s="14" t="n"/>
      <c r="D75" s="16" t="n"/>
      <c r="E75" s="16" t="n"/>
      <c r="F75" s="14" t="n"/>
      <c r="G75" s="11">
        <f>IF(A75="","",IF(OR(D75="País Vasco (foral)",D75="Navarra (foral)",E75="Sí",F75="A mano (papel)",F75="Excel o Word solo para emitir"),"Fuera de ámbito",IF(C75="","Falta forma",IF(IFERROR(VLOOKUP(C75,Listas!$A$2:$B$11,2,FALSE),"")="enero",DATE(2027,1,1),IF(IFERROR(VLOOKUP(C75,Listas!$A$2:$B$11,2,FALSE),"")="julio",DATE(2027,7,1),IF(IFERROR(VLOOKUP(C75,Listas!$A$2:$B$11,2,FALSE),"")="fuera","Fuera de ámbito","Revisar"))))))</f>
        <v/>
      </c>
      <c r="H75" s="14" t="n"/>
      <c r="I75" s="16" t="n"/>
      <c r="J75" s="16" t="n"/>
      <c r="K75" s="12">
        <f>IF(A75="","",IF(G75="Fuera de ámbito","Fuera de ámbito",IF(OR(G75="Revisar",G75="Falta forma",E75="No sé",F75="No sé",F75=""),"Ámbar",IF(F75="Excel con macros o que genera libros","Rojo",IF(F75="App gratuita AEAT","Verde",IF(I75="Sí","Verde",IF(I75="No","Rojo","Ámbar")))))))</f>
        <v/>
      </c>
      <c r="L75" s="16" t="n"/>
      <c r="M75" s="17" t="n"/>
      <c r="N75" s="16" t="n"/>
      <c r="O75" s="16" t="n"/>
      <c r="P75" s="11">
        <f>IF(OR(M75="",AND(O75&lt;&gt;"",O75&lt;&gt;"Sin respuesta")),"",M75+30)</f>
        <v/>
      </c>
      <c r="Q75" s="14" t="n"/>
      <c r="R75" s="14" t="n"/>
    </row>
    <row r="76">
      <c r="A76" s="14" t="n"/>
      <c r="B76" s="15" t="n"/>
      <c r="C76" s="14" t="n"/>
      <c r="D76" s="16" t="n"/>
      <c r="E76" s="16" t="n"/>
      <c r="F76" s="14" t="n"/>
      <c r="G76" s="11">
        <f>IF(A76="","",IF(OR(D76="País Vasco (foral)",D76="Navarra (foral)",E76="Sí",F76="A mano (papel)",F76="Excel o Word solo para emitir"),"Fuera de ámbito",IF(C76="","Falta forma",IF(IFERROR(VLOOKUP(C76,Listas!$A$2:$B$11,2,FALSE),"")="enero",DATE(2027,1,1),IF(IFERROR(VLOOKUP(C76,Listas!$A$2:$B$11,2,FALSE),"")="julio",DATE(2027,7,1),IF(IFERROR(VLOOKUP(C76,Listas!$A$2:$B$11,2,FALSE),"")="fuera","Fuera de ámbito","Revisar"))))))</f>
        <v/>
      </c>
      <c r="H76" s="14" t="n"/>
      <c r="I76" s="16" t="n"/>
      <c r="J76" s="16" t="n"/>
      <c r="K76" s="12">
        <f>IF(A76="","",IF(G76="Fuera de ámbito","Fuera de ámbito",IF(OR(G76="Revisar",G76="Falta forma",E76="No sé",F76="No sé",F76=""),"Ámbar",IF(F76="Excel con macros o que genera libros","Rojo",IF(F76="App gratuita AEAT","Verde",IF(I76="Sí","Verde",IF(I76="No","Rojo","Ámbar")))))))</f>
        <v/>
      </c>
      <c r="L76" s="16" t="n"/>
      <c r="M76" s="17" t="n"/>
      <c r="N76" s="16" t="n"/>
      <c r="O76" s="16" t="n"/>
      <c r="P76" s="11">
        <f>IF(OR(M76="",AND(O76&lt;&gt;"",O76&lt;&gt;"Sin respuesta")),"",M76+30)</f>
        <v/>
      </c>
      <c r="Q76" s="14" t="n"/>
      <c r="R76" s="14" t="n"/>
    </row>
    <row r="77">
      <c r="A77" s="14" t="n"/>
      <c r="B77" s="15" t="n"/>
      <c r="C77" s="14" t="n"/>
      <c r="D77" s="16" t="n"/>
      <c r="E77" s="16" t="n"/>
      <c r="F77" s="14" t="n"/>
      <c r="G77" s="11">
        <f>IF(A77="","",IF(OR(D77="País Vasco (foral)",D77="Navarra (foral)",E77="Sí",F77="A mano (papel)",F77="Excel o Word solo para emitir"),"Fuera de ámbito",IF(C77="","Falta forma",IF(IFERROR(VLOOKUP(C77,Listas!$A$2:$B$11,2,FALSE),"")="enero",DATE(2027,1,1),IF(IFERROR(VLOOKUP(C77,Listas!$A$2:$B$11,2,FALSE),"")="julio",DATE(2027,7,1),IF(IFERROR(VLOOKUP(C77,Listas!$A$2:$B$11,2,FALSE),"")="fuera","Fuera de ámbito","Revisar"))))))</f>
        <v/>
      </c>
      <c r="H77" s="14" t="n"/>
      <c r="I77" s="16" t="n"/>
      <c r="J77" s="16" t="n"/>
      <c r="K77" s="12">
        <f>IF(A77="","",IF(G77="Fuera de ámbito","Fuera de ámbito",IF(OR(G77="Revisar",G77="Falta forma",E77="No sé",F77="No sé",F77=""),"Ámbar",IF(F77="Excel con macros o que genera libros","Rojo",IF(F77="App gratuita AEAT","Verde",IF(I77="Sí","Verde",IF(I77="No","Rojo","Ámbar")))))))</f>
        <v/>
      </c>
      <c r="L77" s="16" t="n"/>
      <c r="M77" s="17" t="n"/>
      <c r="N77" s="16" t="n"/>
      <c r="O77" s="16" t="n"/>
      <c r="P77" s="11">
        <f>IF(OR(M77="",AND(O77&lt;&gt;"",O77&lt;&gt;"Sin respuesta")),"",M77+30)</f>
        <v/>
      </c>
      <c r="Q77" s="14" t="n"/>
      <c r="R77" s="14" t="n"/>
    </row>
    <row r="78">
      <c r="A78" s="14" t="n"/>
      <c r="B78" s="15" t="n"/>
      <c r="C78" s="14" t="n"/>
      <c r="D78" s="16" t="n"/>
      <c r="E78" s="16" t="n"/>
      <c r="F78" s="14" t="n"/>
      <c r="G78" s="11">
        <f>IF(A78="","",IF(OR(D78="País Vasco (foral)",D78="Navarra (foral)",E78="Sí",F78="A mano (papel)",F78="Excel o Word solo para emitir"),"Fuera de ámbito",IF(C78="","Falta forma",IF(IFERROR(VLOOKUP(C78,Listas!$A$2:$B$11,2,FALSE),"")="enero",DATE(2027,1,1),IF(IFERROR(VLOOKUP(C78,Listas!$A$2:$B$11,2,FALSE),"")="julio",DATE(2027,7,1),IF(IFERROR(VLOOKUP(C78,Listas!$A$2:$B$11,2,FALSE),"")="fuera","Fuera de ámbito","Revisar"))))))</f>
        <v/>
      </c>
      <c r="H78" s="14" t="n"/>
      <c r="I78" s="16" t="n"/>
      <c r="J78" s="16" t="n"/>
      <c r="K78" s="12">
        <f>IF(A78="","",IF(G78="Fuera de ámbito","Fuera de ámbito",IF(OR(G78="Revisar",G78="Falta forma",E78="No sé",F78="No sé",F78=""),"Ámbar",IF(F78="Excel con macros o que genera libros","Rojo",IF(F78="App gratuita AEAT","Verde",IF(I78="Sí","Verde",IF(I78="No","Rojo","Ámbar")))))))</f>
        <v/>
      </c>
      <c r="L78" s="16" t="n"/>
      <c r="M78" s="17" t="n"/>
      <c r="N78" s="16" t="n"/>
      <c r="O78" s="16" t="n"/>
      <c r="P78" s="11">
        <f>IF(OR(M78="",AND(O78&lt;&gt;"",O78&lt;&gt;"Sin respuesta")),"",M78+30)</f>
        <v/>
      </c>
      <c r="Q78" s="14" t="n"/>
      <c r="R78" s="14" t="n"/>
    </row>
    <row r="79">
      <c r="A79" s="14" t="n"/>
      <c r="B79" s="15" t="n"/>
      <c r="C79" s="14" t="n"/>
      <c r="D79" s="16" t="n"/>
      <c r="E79" s="16" t="n"/>
      <c r="F79" s="14" t="n"/>
      <c r="G79" s="11">
        <f>IF(A79="","",IF(OR(D79="País Vasco (foral)",D79="Navarra (foral)",E79="Sí",F79="A mano (papel)",F79="Excel o Word solo para emitir"),"Fuera de ámbito",IF(C79="","Falta forma",IF(IFERROR(VLOOKUP(C79,Listas!$A$2:$B$11,2,FALSE),"")="enero",DATE(2027,1,1),IF(IFERROR(VLOOKUP(C79,Listas!$A$2:$B$11,2,FALSE),"")="julio",DATE(2027,7,1),IF(IFERROR(VLOOKUP(C79,Listas!$A$2:$B$11,2,FALSE),"")="fuera","Fuera de ámbito","Revisar"))))))</f>
        <v/>
      </c>
      <c r="H79" s="14" t="n"/>
      <c r="I79" s="16" t="n"/>
      <c r="J79" s="16" t="n"/>
      <c r="K79" s="12">
        <f>IF(A79="","",IF(G79="Fuera de ámbito","Fuera de ámbito",IF(OR(G79="Revisar",G79="Falta forma",E79="No sé",F79="No sé",F79=""),"Ámbar",IF(F79="Excel con macros o que genera libros","Rojo",IF(F79="App gratuita AEAT","Verde",IF(I79="Sí","Verde",IF(I79="No","Rojo","Ámbar")))))))</f>
        <v/>
      </c>
      <c r="L79" s="16" t="n"/>
      <c r="M79" s="17" t="n"/>
      <c r="N79" s="16" t="n"/>
      <c r="O79" s="16" t="n"/>
      <c r="P79" s="11">
        <f>IF(OR(M79="",AND(O79&lt;&gt;"",O79&lt;&gt;"Sin respuesta")),"",M79+30)</f>
        <v/>
      </c>
      <c r="Q79" s="14" t="n"/>
      <c r="R79" s="14" t="n"/>
    </row>
    <row r="80">
      <c r="A80" s="14" t="n"/>
      <c r="B80" s="15" t="n"/>
      <c r="C80" s="14" t="n"/>
      <c r="D80" s="16" t="n"/>
      <c r="E80" s="16" t="n"/>
      <c r="F80" s="14" t="n"/>
      <c r="G80" s="11">
        <f>IF(A80="","",IF(OR(D80="País Vasco (foral)",D80="Navarra (foral)",E80="Sí",F80="A mano (papel)",F80="Excel o Word solo para emitir"),"Fuera de ámbito",IF(C80="","Falta forma",IF(IFERROR(VLOOKUP(C80,Listas!$A$2:$B$11,2,FALSE),"")="enero",DATE(2027,1,1),IF(IFERROR(VLOOKUP(C80,Listas!$A$2:$B$11,2,FALSE),"")="julio",DATE(2027,7,1),IF(IFERROR(VLOOKUP(C80,Listas!$A$2:$B$11,2,FALSE),"")="fuera","Fuera de ámbito","Revisar"))))))</f>
        <v/>
      </c>
      <c r="H80" s="14" t="n"/>
      <c r="I80" s="16" t="n"/>
      <c r="J80" s="16" t="n"/>
      <c r="K80" s="12">
        <f>IF(A80="","",IF(G80="Fuera de ámbito","Fuera de ámbito",IF(OR(G80="Revisar",G80="Falta forma",E80="No sé",F80="No sé",F80=""),"Ámbar",IF(F80="Excel con macros o que genera libros","Rojo",IF(F80="App gratuita AEAT","Verde",IF(I80="Sí","Verde",IF(I80="No","Rojo","Ámbar")))))))</f>
        <v/>
      </c>
      <c r="L80" s="16" t="n"/>
      <c r="M80" s="17" t="n"/>
      <c r="N80" s="16" t="n"/>
      <c r="O80" s="16" t="n"/>
      <c r="P80" s="11">
        <f>IF(OR(M80="",AND(O80&lt;&gt;"",O80&lt;&gt;"Sin respuesta")),"",M80+30)</f>
        <v/>
      </c>
      <c r="Q80" s="14" t="n"/>
      <c r="R80" s="14" t="n"/>
    </row>
    <row r="81">
      <c r="A81" s="14" t="n"/>
      <c r="B81" s="15" t="n"/>
      <c r="C81" s="14" t="n"/>
      <c r="D81" s="16" t="n"/>
      <c r="E81" s="16" t="n"/>
      <c r="F81" s="14" t="n"/>
      <c r="G81" s="11">
        <f>IF(A81="","",IF(OR(D81="País Vasco (foral)",D81="Navarra (foral)",E81="Sí",F81="A mano (papel)",F81="Excel o Word solo para emitir"),"Fuera de ámbito",IF(C81="","Falta forma",IF(IFERROR(VLOOKUP(C81,Listas!$A$2:$B$11,2,FALSE),"")="enero",DATE(2027,1,1),IF(IFERROR(VLOOKUP(C81,Listas!$A$2:$B$11,2,FALSE),"")="julio",DATE(2027,7,1),IF(IFERROR(VLOOKUP(C81,Listas!$A$2:$B$11,2,FALSE),"")="fuera","Fuera de ámbito","Revisar"))))))</f>
        <v/>
      </c>
      <c r="H81" s="14" t="n"/>
      <c r="I81" s="16" t="n"/>
      <c r="J81" s="16" t="n"/>
      <c r="K81" s="12">
        <f>IF(A81="","",IF(G81="Fuera de ámbito","Fuera de ámbito",IF(OR(G81="Revisar",G81="Falta forma",E81="No sé",F81="No sé",F81=""),"Ámbar",IF(F81="Excel con macros o que genera libros","Rojo",IF(F81="App gratuita AEAT","Verde",IF(I81="Sí","Verde",IF(I81="No","Rojo","Ámbar")))))))</f>
        <v/>
      </c>
      <c r="L81" s="16" t="n"/>
      <c r="M81" s="17" t="n"/>
      <c r="N81" s="16" t="n"/>
      <c r="O81" s="16" t="n"/>
      <c r="P81" s="11">
        <f>IF(OR(M81="",AND(O81&lt;&gt;"",O81&lt;&gt;"Sin respuesta")),"",M81+30)</f>
        <v/>
      </c>
      <c r="Q81" s="14" t="n"/>
      <c r="R81" s="14" t="n"/>
    </row>
    <row r="82">
      <c r="A82" s="14" t="n"/>
      <c r="B82" s="15" t="n"/>
      <c r="C82" s="14" t="n"/>
      <c r="D82" s="16" t="n"/>
      <c r="E82" s="16" t="n"/>
      <c r="F82" s="14" t="n"/>
      <c r="G82" s="11">
        <f>IF(A82="","",IF(OR(D82="País Vasco (foral)",D82="Navarra (foral)",E82="Sí",F82="A mano (papel)",F82="Excel o Word solo para emitir"),"Fuera de ámbito",IF(C82="","Falta forma",IF(IFERROR(VLOOKUP(C82,Listas!$A$2:$B$11,2,FALSE),"")="enero",DATE(2027,1,1),IF(IFERROR(VLOOKUP(C82,Listas!$A$2:$B$11,2,FALSE),"")="julio",DATE(2027,7,1),IF(IFERROR(VLOOKUP(C82,Listas!$A$2:$B$11,2,FALSE),"")="fuera","Fuera de ámbito","Revisar"))))))</f>
        <v/>
      </c>
      <c r="H82" s="14" t="n"/>
      <c r="I82" s="16" t="n"/>
      <c r="J82" s="16" t="n"/>
      <c r="K82" s="12">
        <f>IF(A82="","",IF(G82="Fuera de ámbito","Fuera de ámbito",IF(OR(G82="Revisar",G82="Falta forma",E82="No sé",F82="No sé",F82=""),"Ámbar",IF(F82="Excel con macros o que genera libros","Rojo",IF(F82="App gratuita AEAT","Verde",IF(I82="Sí","Verde",IF(I82="No","Rojo","Ámbar")))))))</f>
        <v/>
      </c>
      <c r="L82" s="16" t="n"/>
      <c r="M82" s="17" t="n"/>
      <c r="N82" s="16" t="n"/>
      <c r="O82" s="16" t="n"/>
      <c r="P82" s="11">
        <f>IF(OR(M82="",AND(O82&lt;&gt;"",O82&lt;&gt;"Sin respuesta")),"",M82+30)</f>
        <v/>
      </c>
      <c r="Q82" s="14" t="n"/>
      <c r="R82" s="14" t="n"/>
    </row>
    <row r="83">
      <c r="A83" s="14" t="n"/>
      <c r="B83" s="15" t="n"/>
      <c r="C83" s="14" t="n"/>
      <c r="D83" s="16" t="n"/>
      <c r="E83" s="16" t="n"/>
      <c r="F83" s="14" t="n"/>
      <c r="G83" s="11">
        <f>IF(A83="","",IF(OR(D83="País Vasco (foral)",D83="Navarra (foral)",E83="Sí",F83="A mano (papel)",F83="Excel o Word solo para emitir"),"Fuera de ámbito",IF(C83="","Falta forma",IF(IFERROR(VLOOKUP(C83,Listas!$A$2:$B$11,2,FALSE),"")="enero",DATE(2027,1,1),IF(IFERROR(VLOOKUP(C83,Listas!$A$2:$B$11,2,FALSE),"")="julio",DATE(2027,7,1),IF(IFERROR(VLOOKUP(C83,Listas!$A$2:$B$11,2,FALSE),"")="fuera","Fuera de ámbito","Revisar"))))))</f>
        <v/>
      </c>
      <c r="H83" s="14" t="n"/>
      <c r="I83" s="16" t="n"/>
      <c r="J83" s="16" t="n"/>
      <c r="K83" s="12">
        <f>IF(A83="","",IF(G83="Fuera de ámbito","Fuera de ámbito",IF(OR(G83="Revisar",G83="Falta forma",E83="No sé",F83="No sé",F83=""),"Ámbar",IF(F83="Excel con macros o que genera libros","Rojo",IF(F83="App gratuita AEAT","Verde",IF(I83="Sí","Verde",IF(I83="No","Rojo","Ámbar")))))))</f>
        <v/>
      </c>
      <c r="L83" s="16" t="n"/>
      <c r="M83" s="17" t="n"/>
      <c r="N83" s="16" t="n"/>
      <c r="O83" s="16" t="n"/>
      <c r="P83" s="11">
        <f>IF(OR(M83="",AND(O83&lt;&gt;"",O83&lt;&gt;"Sin respuesta")),"",M83+30)</f>
        <v/>
      </c>
      <c r="Q83" s="14" t="n"/>
      <c r="R83" s="14" t="n"/>
    </row>
    <row r="84">
      <c r="A84" s="14" t="n"/>
      <c r="B84" s="15" t="n"/>
      <c r="C84" s="14" t="n"/>
      <c r="D84" s="16" t="n"/>
      <c r="E84" s="16" t="n"/>
      <c r="F84" s="14" t="n"/>
      <c r="G84" s="11">
        <f>IF(A84="","",IF(OR(D84="País Vasco (foral)",D84="Navarra (foral)",E84="Sí",F84="A mano (papel)",F84="Excel o Word solo para emitir"),"Fuera de ámbito",IF(C84="","Falta forma",IF(IFERROR(VLOOKUP(C84,Listas!$A$2:$B$11,2,FALSE),"")="enero",DATE(2027,1,1),IF(IFERROR(VLOOKUP(C84,Listas!$A$2:$B$11,2,FALSE),"")="julio",DATE(2027,7,1),IF(IFERROR(VLOOKUP(C84,Listas!$A$2:$B$11,2,FALSE),"")="fuera","Fuera de ámbito","Revisar"))))))</f>
        <v/>
      </c>
      <c r="H84" s="14" t="n"/>
      <c r="I84" s="16" t="n"/>
      <c r="J84" s="16" t="n"/>
      <c r="K84" s="12">
        <f>IF(A84="","",IF(G84="Fuera de ámbito","Fuera de ámbito",IF(OR(G84="Revisar",G84="Falta forma",E84="No sé",F84="No sé",F84=""),"Ámbar",IF(F84="Excel con macros o que genera libros","Rojo",IF(F84="App gratuita AEAT","Verde",IF(I84="Sí","Verde",IF(I84="No","Rojo","Ámbar")))))))</f>
        <v/>
      </c>
      <c r="L84" s="16" t="n"/>
      <c r="M84" s="17" t="n"/>
      <c r="N84" s="16" t="n"/>
      <c r="O84" s="16" t="n"/>
      <c r="P84" s="11">
        <f>IF(OR(M84="",AND(O84&lt;&gt;"",O84&lt;&gt;"Sin respuesta")),"",M84+30)</f>
        <v/>
      </c>
      <c r="Q84" s="14" t="n"/>
      <c r="R84" s="14" t="n"/>
    </row>
    <row r="85">
      <c r="A85" s="14" t="n"/>
      <c r="B85" s="15" t="n"/>
      <c r="C85" s="14" t="n"/>
      <c r="D85" s="16" t="n"/>
      <c r="E85" s="16" t="n"/>
      <c r="F85" s="14" t="n"/>
      <c r="G85" s="11">
        <f>IF(A85="","",IF(OR(D85="País Vasco (foral)",D85="Navarra (foral)",E85="Sí",F85="A mano (papel)",F85="Excel o Word solo para emitir"),"Fuera de ámbito",IF(C85="","Falta forma",IF(IFERROR(VLOOKUP(C85,Listas!$A$2:$B$11,2,FALSE),"")="enero",DATE(2027,1,1),IF(IFERROR(VLOOKUP(C85,Listas!$A$2:$B$11,2,FALSE),"")="julio",DATE(2027,7,1),IF(IFERROR(VLOOKUP(C85,Listas!$A$2:$B$11,2,FALSE),"")="fuera","Fuera de ámbito","Revisar"))))))</f>
        <v/>
      </c>
      <c r="H85" s="14" t="n"/>
      <c r="I85" s="16" t="n"/>
      <c r="J85" s="16" t="n"/>
      <c r="K85" s="12">
        <f>IF(A85="","",IF(G85="Fuera de ámbito","Fuera de ámbito",IF(OR(G85="Revisar",G85="Falta forma",E85="No sé",F85="No sé",F85=""),"Ámbar",IF(F85="Excel con macros o que genera libros","Rojo",IF(F85="App gratuita AEAT","Verde",IF(I85="Sí","Verde",IF(I85="No","Rojo","Ámbar")))))))</f>
        <v/>
      </c>
      <c r="L85" s="16" t="n"/>
      <c r="M85" s="17" t="n"/>
      <c r="N85" s="16" t="n"/>
      <c r="O85" s="16" t="n"/>
      <c r="P85" s="11">
        <f>IF(OR(M85="",AND(O85&lt;&gt;"",O85&lt;&gt;"Sin respuesta")),"",M85+30)</f>
        <v/>
      </c>
      <c r="Q85" s="14" t="n"/>
      <c r="R85" s="14" t="n"/>
    </row>
    <row r="86">
      <c r="A86" s="14" t="n"/>
      <c r="B86" s="15" t="n"/>
      <c r="C86" s="14" t="n"/>
      <c r="D86" s="16" t="n"/>
      <c r="E86" s="16" t="n"/>
      <c r="F86" s="14" t="n"/>
      <c r="G86" s="11">
        <f>IF(A86="","",IF(OR(D86="País Vasco (foral)",D86="Navarra (foral)",E86="Sí",F86="A mano (papel)",F86="Excel o Word solo para emitir"),"Fuera de ámbito",IF(C86="","Falta forma",IF(IFERROR(VLOOKUP(C86,Listas!$A$2:$B$11,2,FALSE),"")="enero",DATE(2027,1,1),IF(IFERROR(VLOOKUP(C86,Listas!$A$2:$B$11,2,FALSE),"")="julio",DATE(2027,7,1),IF(IFERROR(VLOOKUP(C86,Listas!$A$2:$B$11,2,FALSE),"")="fuera","Fuera de ámbito","Revisar"))))))</f>
        <v/>
      </c>
      <c r="H86" s="14" t="n"/>
      <c r="I86" s="16" t="n"/>
      <c r="J86" s="16" t="n"/>
      <c r="K86" s="12">
        <f>IF(A86="","",IF(G86="Fuera de ámbito","Fuera de ámbito",IF(OR(G86="Revisar",G86="Falta forma",E86="No sé",F86="No sé",F86=""),"Ámbar",IF(F86="Excel con macros o que genera libros","Rojo",IF(F86="App gratuita AEAT","Verde",IF(I86="Sí","Verde",IF(I86="No","Rojo","Ámbar")))))))</f>
        <v/>
      </c>
      <c r="L86" s="16" t="n"/>
      <c r="M86" s="17" t="n"/>
      <c r="N86" s="16" t="n"/>
      <c r="O86" s="16" t="n"/>
      <c r="P86" s="11">
        <f>IF(OR(M86="",AND(O86&lt;&gt;"",O86&lt;&gt;"Sin respuesta")),"",M86+30)</f>
        <v/>
      </c>
      <c r="Q86" s="14" t="n"/>
      <c r="R86" s="14" t="n"/>
    </row>
    <row r="87">
      <c r="A87" s="14" t="n"/>
      <c r="B87" s="15" t="n"/>
      <c r="C87" s="14" t="n"/>
      <c r="D87" s="16" t="n"/>
      <c r="E87" s="16" t="n"/>
      <c r="F87" s="14" t="n"/>
      <c r="G87" s="11">
        <f>IF(A87="","",IF(OR(D87="País Vasco (foral)",D87="Navarra (foral)",E87="Sí",F87="A mano (papel)",F87="Excel o Word solo para emitir"),"Fuera de ámbito",IF(C87="","Falta forma",IF(IFERROR(VLOOKUP(C87,Listas!$A$2:$B$11,2,FALSE),"")="enero",DATE(2027,1,1),IF(IFERROR(VLOOKUP(C87,Listas!$A$2:$B$11,2,FALSE),"")="julio",DATE(2027,7,1),IF(IFERROR(VLOOKUP(C87,Listas!$A$2:$B$11,2,FALSE),"")="fuera","Fuera de ámbito","Revisar"))))))</f>
        <v/>
      </c>
      <c r="H87" s="14" t="n"/>
      <c r="I87" s="16" t="n"/>
      <c r="J87" s="16" t="n"/>
      <c r="K87" s="12">
        <f>IF(A87="","",IF(G87="Fuera de ámbito","Fuera de ámbito",IF(OR(G87="Revisar",G87="Falta forma",E87="No sé",F87="No sé",F87=""),"Ámbar",IF(F87="Excel con macros o que genera libros","Rojo",IF(F87="App gratuita AEAT","Verde",IF(I87="Sí","Verde",IF(I87="No","Rojo","Ámbar")))))))</f>
        <v/>
      </c>
      <c r="L87" s="16" t="n"/>
      <c r="M87" s="17" t="n"/>
      <c r="N87" s="16" t="n"/>
      <c r="O87" s="16" t="n"/>
      <c r="P87" s="11">
        <f>IF(OR(M87="",AND(O87&lt;&gt;"",O87&lt;&gt;"Sin respuesta")),"",M87+30)</f>
        <v/>
      </c>
      <c r="Q87" s="14" t="n"/>
      <c r="R87" s="14" t="n"/>
    </row>
    <row r="88">
      <c r="A88" s="14" t="n"/>
      <c r="B88" s="15" t="n"/>
      <c r="C88" s="14" t="n"/>
      <c r="D88" s="16" t="n"/>
      <c r="E88" s="16" t="n"/>
      <c r="F88" s="14" t="n"/>
      <c r="G88" s="11">
        <f>IF(A88="","",IF(OR(D88="País Vasco (foral)",D88="Navarra (foral)",E88="Sí",F88="A mano (papel)",F88="Excel o Word solo para emitir"),"Fuera de ámbito",IF(C88="","Falta forma",IF(IFERROR(VLOOKUP(C88,Listas!$A$2:$B$11,2,FALSE),"")="enero",DATE(2027,1,1),IF(IFERROR(VLOOKUP(C88,Listas!$A$2:$B$11,2,FALSE),"")="julio",DATE(2027,7,1),IF(IFERROR(VLOOKUP(C88,Listas!$A$2:$B$11,2,FALSE),"")="fuera","Fuera de ámbito","Revisar"))))))</f>
        <v/>
      </c>
      <c r="H88" s="14" t="n"/>
      <c r="I88" s="16" t="n"/>
      <c r="J88" s="16" t="n"/>
      <c r="K88" s="12">
        <f>IF(A88="","",IF(G88="Fuera de ámbito","Fuera de ámbito",IF(OR(G88="Revisar",G88="Falta forma",E88="No sé",F88="No sé",F88=""),"Ámbar",IF(F88="Excel con macros o que genera libros","Rojo",IF(F88="App gratuita AEAT","Verde",IF(I88="Sí","Verde",IF(I88="No","Rojo","Ámbar")))))))</f>
        <v/>
      </c>
      <c r="L88" s="16" t="n"/>
      <c r="M88" s="17" t="n"/>
      <c r="N88" s="16" t="n"/>
      <c r="O88" s="16" t="n"/>
      <c r="P88" s="11">
        <f>IF(OR(M88="",AND(O88&lt;&gt;"",O88&lt;&gt;"Sin respuesta")),"",M88+30)</f>
        <v/>
      </c>
      <c r="Q88" s="14" t="n"/>
      <c r="R88" s="14" t="n"/>
    </row>
    <row r="89">
      <c r="A89" s="14" t="n"/>
      <c r="B89" s="15" t="n"/>
      <c r="C89" s="14" t="n"/>
      <c r="D89" s="16" t="n"/>
      <c r="E89" s="16" t="n"/>
      <c r="F89" s="14" t="n"/>
      <c r="G89" s="11">
        <f>IF(A89="","",IF(OR(D89="País Vasco (foral)",D89="Navarra (foral)",E89="Sí",F89="A mano (papel)",F89="Excel o Word solo para emitir"),"Fuera de ámbito",IF(C89="","Falta forma",IF(IFERROR(VLOOKUP(C89,Listas!$A$2:$B$11,2,FALSE),"")="enero",DATE(2027,1,1),IF(IFERROR(VLOOKUP(C89,Listas!$A$2:$B$11,2,FALSE),"")="julio",DATE(2027,7,1),IF(IFERROR(VLOOKUP(C89,Listas!$A$2:$B$11,2,FALSE),"")="fuera","Fuera de ámbito","Revisar"))))))</f>
        <v/>
      </c>
      <c r="H89" s="14" t="n"/>
      <c r="I89" s="16" t="n"/>
      <c r="J89" s="16" t="n"/>
      <c r="K89" s="12">
        <f>IF(A89="","",IF(G89="Fuera de ámbito","Fuera de ámbito",IF(OR(G89="Revisar",G89="Falta forma",E89="No sé",F89="No sé",F89=""),"Ámbar",IF(F89="Excel con macros o que genera libros","Rojo",IF(F89="App gratuita AEAT","Verde",IF(I89="Sí","Verde",IF(I89="No","Rojo","Ámbar")))))))</f>
        <v/>
      </c>
      <c r="L89" s="16" t="n"/>
      <c r="M89" s="17" t="n"/>
      <c r="N89" s="16" t="n"/>
      <c r="O89" s="16" t="n"/>
      <c r="P89" s="11">
        <f>IF(OR(M89="",AND(O89&lt;&gt;"",O89&lt;&gt;"Sin respuesta")),"",M89+30)</f>
        <v/>
      </c>
      <c r="Q89" s="14" t="n"/>
      <c r="R89" s="14" t="n"/>
    </row>
    <row r="90">
      <c r="A90" s="14" t="n"/>
      <c r="B90" s="15" t="n"/>
      <c r="C90" s="14" t="n"/>
      <c r="D90" s="16" t="n"/>
      <c r="E90" s="16" t="n"/>
      <c r="F90" s="14" t="n"/>
      <c r="G90" s="11">
        <f>IF(A90="","",IF(OR(D90="País Vasco (foral)",D90="Navarra (foral)",E90="Sí",F90="A mano (papel)",F90="Excel o Word solo para emitir"),"Fuera de ámbito",IF(C90="","Falta forma",IF(IFERROR(VLOOKUP(C90,Listas!$A$2:$B$11,2,FALSE),"")="enero",DATE(2027,1,1),IF(IFERROR(VLOOKUP(C90,Listas!$A$2:$B$11,2,FALSE),"")="julio",DATE(2027,7,1),IF(IFERROR(VLOOKUP(C90,Listas!$A$2:$B$11,2,FALSE),"")="fuera","Fuera de ámbito","Revisar"))))))</f>
        <v/>
      </c>
      <c r="H90" s="14" t="n"/>
      <c r="I90" s="16" t="n"/>
      <c r="J90" s="16" t="n"/>
      <c r="K90" s="12">
        <f>IF(A90="","",IF(G90="Fuera de ámbito","Fuera de ámbito",IF(OR(G90="Revisar",G90="Falta forma",E90="No sé",F90="No sé",F90=""),"Ámbar",IF(F90="Excel con macros o que genera libros","Rojo",IF(F90="App gratuita AEAT","Verde",IF(I90="Sí","Verde",IF(I90="No","Rojo","Ámbar")))))))</f>
        <v/>
      </c>
      <c r="L90" s="16" t="n"/>
      <c r="M90" s="17" t="n"/>
      <c r="N90" s="16" t="n"/>
      <c r="O90" s="16" t="n"/>
      <c r="P90" s="11">
        <f>IF(OR(M90="",AND(O90&lt;&gt;"",O90&lt;&gt;"Sin respuesta")),"",M90+30)</f>
        <v/>
      </c>
      <c r="Q90" s="14" t="n"/>
      <c r="R90" s="14" t="n"/>
    </row>
    <row r="91">
      <c r="A91" s="14" t="n"/>
      <c r="B91" s="15" t="n"/>
      <c r="C91" s="14" t="n"/>
      <c r="D91" s="16" t="n"/>
      <c r="E91" s="16" t="n"/>
      <c r="F91" s="14" t="n"/>
      <c r="G91" s="11">
        <f>IF(A91="","",IF(OR(D91="País Vasco (foral)",D91="Navarra (foral)",E91="Sí",F91="A mano (papel)",F91="Excel o Word solo para emitir"),"Fuera de ámbito",IF(C91="","Falta forma",IF(IFERROR(VLOOKUP(C91,Listas!$A$2:$B$11,2,FALSE),"")="enero",DATE(2027,1,1),IF(IFERROR(VLOOKUP(C91,Listas!$A$2:$B$11,2,FALSE),"")="julio",DATE(2027,7,1),IF(IFERROR(VLOOKUP(C91,Listas!$A$2:$B$11,2,FALSE),"")="fuera","Fuera de ámbito","Revisar"))))))</f>
        <v/>
      </c>
      <c r="H91" s="14" t="n"/>
      <c r="I91" s="16" t="n"/>
      <c r="J91" s="16" t="n"/>
      <c r="K91" s="12">
        <f>IF(A91="","",IF(G91="Fuera de ámbito","Fuera de ámbito",IF(OR(G91="Revisar",G91="Falta forma",E91="No sé",F91="No sé",F91=""),"Ámbar",IF(F91="Excel con macros o que genera libros","Rojo",IF(F91="App gratuita AEAT","Verde",IF(I91="Sí","Verde",IF(I91="No","Rojo","Ámbar")))))))</f>
        <v/>
      </c>
      <c r="L91" s="16" t="n"/>
      <c r="M91" s="17" t="n"/>
      <c r="N91" s="16" t="n"/>
      <c r="O91" s="16" t="n"/>
      <c r="P91" s="11">
        <f>IF(OR(M91="",AND(O91&lt;&gt;"",O91&lt;&gt;"Sin respuesta")),"",M91+30)</f>
        <v/>
      </c>
      <c r="Q91" s="14" t="n"/>
      <c r="R91" s="14" t="n"/>
    </row>
    <row r="92">
      <c r="A92" s="14" t="n"/>
      <c r="B92" s="15" t="n"/>
      <c r="C92" s="14" t="n"/>
      <c r="D92" s="16" t="n"/>
      <c r="E92" s="16" t="n"/>
      <c r="F92" s="14" t="n"/>
      <c r="G92" s="11">
        <f>IF(A92="","",IF(OR(D92="País Vasco (foral)",D92="Navarra (foral)",E92="Sí",F92="A mano (papel)",F92="Excel o Word solo para emitir"),"Fuera de ámbito",IF(C92="","Falta forma",IF(IFERROR(VLOOKUP(C92,Listas!$A$2:$B$11,2,FALSE),"")="enero",DATE(2027,1,1),IF(IFERROR(VLOOKUP(C92,Listas!$A$2:$B$11,2,FALSE),"")="julio",DATE(2027,7,1),IF(IFERROR(VLOOKUP(C92,Listas!$A$2:$B$11,2,FALSE),"")="fuera","Fuera de ámbito","Revisar"))))))</f>
        <v/>
      </c>
      <c r="H92" s="14" t="n"/>
      <c r="I92" s="16" t="n"/>
      <c r="J92" s="16" t="n"/>
      <c r="K92" s="12">
        <f>IF(A92="","",IF(G92="Fuera de ámbito","Fuera de ámbito",IF(OR(G92="Revisar",G92="Falta forma",E92="No sé",F92="No sé",F92=""),"Ámbar",IF(F92="Excel con macros o que genera libros","Rojo",IF(F92="App gratuita AEAT","Verde",IF(I92="Sí","Verde",IF(I92="No","Rojo","Ámbar")))))))</f>
        <v/>
      </c>
      <c r="L92" s="16" t="n"/>
      <c r="M92" s="17" t="n"/>
      <c r="N92" s="16" t="n"/>
      <c r="O92" s="16" t="n"/>
      <c r="P92" s="11">
        <f>IF(OR(M92="",AND(O92&lt;&gt;"",O92&lt;&gt;"Sin respuesta")),"",M92+30)</f>
        <v/>
      </c>
      <c r="Q92" s="14" t="n"/>
      <c r="R92" s="14" t="n"/>
    </row>
    <row r="93">
      <c r="A93" s="14" t="n"/>
      <c r="B93" s="15" t="n"/>
      <c r="C93" s="14" t="n"/>
      <c r="D93" s="16" t="n"/>
      <c r="E93" s="16" t="n"/>
      <c r="F93" s="14" t="n"/>
      <c r="G93" s="11">
        <f>IF(A93="","",IF(OR(D93="País Vasco (foral)",D93="Navarra (foral)",E93="Sí",F93="A mano (papel)",F93="Excel o Word solo para emitir"),"Fuera de ámbito",IF(C93="","Falta forma",IF(IFERROR(VLOOKUP(C93,Listas!$A$2:$B$11,2,FALSE),"")="enero",DATE(2027,1,1),IF(IFERROR(VLOOKUP(C93,Listas!$A$2:$B$11,2,FALSE),"")="julio",DATE(2027,7,1),IF(IFERROR(VLOOKUP(C93,Listas!$A$2:$B$11,2,FALSE),"")="fuera","Fuera de ámbito","Revisar"))))))</f>
        <v/>
      </c>
      <c r="H93" s="14" t="n"/>
      <c r="I93" s="16" t="n"/>
      <c r="J93" s="16" t="n"/>
      <c r="K93" s="12">
        <f>IF(A93="","",IF(G93="Fuera de ámbito","Fuera de ámbito",IF(OR(G93="Revisar",G93="Falta forma",E93="No sé",F93="No sé",F93=""),"Ámbar",IF(F93="Excel con macros o que genera libros","Rojo",IF(F93="App gratuita AEAT","Verde",IF(I93="Sí","Verde",IF(I93="No","Rojo","Ámbar")))))))</f>
        <v/>
      </c>
      <c r="L93" s="16" t="n"/>
      <c r="M93" s="17" t="n"/>
      <c r="N93" s="16" t="n"/>
      <c r="O93" s="16" t="n"/>
      <c r="P93" s="11">
        <f>IF(OR(M93="",AND(O93&lt;&gt;"",O93&lt;&gt;"Sin respuesta")),"",M93+30)</f>
        <v/>
      </c>
      <c r="Q93" s="14" t="n"/>
      <c r="R93" s="14" t="n"/>
    </row>
    <row r="94">
      <c r="A94" s="14" t="n"/>
      <c r="B94" s="15" t="n"/>
      <c r="C94" s="14" t="n"/>
      <c r="D94" s="16" t="n"/>
      <c r="E94" s="16" t="n"/>
      <c r="F94" s="14" t="n"/>
      <c r="G94" s="11">
        <f>IF(A94="","",IF(OR(D94="País Vasco (foral)",D94="Navarra (foral)",E94="Sí",F94="A mano (papel)",F94="Excel o Word solo para emitir"),"Fuera de ámbito",IF(C94="","Falta forma",IF(IFERROR(VLOOKUP(C94,Listas!$A$2:$B$11,2,FALSE),"")="enero",DATE(2027,1,1),IF(IFERROR(VLOOKUP(C94,Listas!$A$2:$B$11,2,FALSE),"")="julio",DATE(2027,7,1),IF(IFERROR(VLOOKUP(C94,Listas!$A$2:$B$11,2,FALSE),"")="fuera","Fuera de ámbito","Revisar"))))))</f>
        <v/>
      </c>
      <c r="H94" s="14" t="n"/>
      <c r="I94" s="16" t="n"/>
      <c r="J94" s="16" t="n"/>
      <c r="K94" s="12">
        <f>IF(A94="","",IF(G94="Fuera de ámbito","Fuera de ámbito",IF(OR(G94="Revisar",G94="Falta forma",E94="No sé",F94="No sé",F94=""),"Ámbar",IF(F94="Excel con macros o que genera libros","Rojo",IF(F94="App gratuita AEAT","Verde",IF(I94="Sí","Verde",IF(I94="No","Rojo","Ámbar")))))))</f>
        <v/>
      </c>
      <c r="L94" s="16" t="n"/>
      <c r="M94" s="17" t="n"/>
      <c r="N94" s="16" t="n"/>
      <c r="O94" s="16" t="n"/>
      <c r="P94" s="11">
        <f>IF(OR(M94="",AND(O94&lt;&gt;"",O94&lt;&gt;"Sin respuesta")),"",M94+30)</f>
        <v/>
      </c>
      <c r="Q94" s="14" t="n"/>
      <c r="R94" s="14" t="n"/>
    </row>
    <row r="95">
      <c r="A95" s="14" t="n"/>
      <c r="B95" s="15" t="n"/>
      <c r="C95" s="14" t="n"/>
      <c r="D95" s="16" t="n"/>
      <c r="E95" s="16" t="n"/>
      <c r="F95" s="14" t="n"/>
      <c r="G95" s="11">
        <f>IF(A95="","",IF(OR(D95="País Vasco (foral)",D95="Navarra (foral)",E95="Sí",F95="A mano (papel)",F95="Excel o Word solo para emitir"),"Fuera de ámbito",IF(C95="","Falta forma",IF(IFERROR(VLOOKUP(C95,Listas!$A$2:$B$11,2,FALSE),"")="enero",DATE(2027,1,1),IF(IFERROR(VLOOKUP(C95,Listas!$A$2:$B$11,2,FALSE),"")="julio",DATE(2027,7,1),IF(IFERROR(VLOOKUP(C95,Listas!$A$2:$B$11,2,FALSE),"")="fuera","Fuera de ámbito","Revisar"))))))</f>
        <v/>
      </c>
      <c r="H95" s="14" t="n"/>
      <c r="I95" s="16" t="n"/>
      <c r="J95" s="16" t="n"/>
      <c r="K95" s="12">
        <f>IF(A95="","",IF(G95="Fuera de ámbito","Fuera de ámbito",IF(OR(G95="Revisar",G95="Falta forma",E95="No sé",F95="No sé",F95=""),"Ámbar",IF(F95="Excel con macros o que genera libros","Rojo",IF(F95="App gratuita AEAT","Verde",IF(I95="Sí","Verde",IF(I95="No","Rojo","Ámbar")))))))</f>
        <v/>
      </c>
      <c r="L95" s="16" t="n"/>
      <c r="M95" s="17" t="n"/>
      <c r="N95" s="16" t="n"/>
      <c r="O95" s="16" t="n"/>
      <c r="P95" s="11">
        <f>IF(OR(M95="",AND(O95&lt;&gt;"",O95&lt;&gt;"Sin respuesta")),"",M95+30)</f>
        <v/>
      </c>
      <c r="Q95" s="14" t="n"/>
      <c r="R95" s="14" t="n"/>
    </row>
    <row r="96">
      <c r="A96" s="14" t="n"/>
      <c r="B96" s="15" t="n"/>
      <c r="C96" s="14" t="n"/>
      <c r="D96" s="16" t="n"/>
      <c r="E96" s="16" t="n"/>
      <c r="F96" s="14" t="n"/>
      <c r="G96" s="11">
        <f>IF(A96="","",IF(OR(D96="País Vasco (foral)",D96="Navarra (foral)",E96="Sí",F96="A mano (papel)",F96="Excel o Word solo para emitir"),"Fuera de ámbito",IF(C96="","Falta forma",IF(IFERROR(VLOOKUP(C96,Listas!$A$2:$B$11,2,FALSE),"")="enero",DATE(2027,1,1),IF(IFERROR(VLOOKUP(C96,Listas!$A$2:$B$11,2,FALSE),"")="julio",DATE(2027,7,1),IF(IFERROR(VLOOKUP(C96,Listas!$A$2:$B$11,2,FALSE),"")="fuera","Fuera de ámbito","Revisar"))))))</f>
        <v/>
      </c>
      <c r="H96" s="14" t="n"/>
      <c r="I96" s="16" t="n"/>
      <c r="J96" s="16" t="n"/>
      <c r="K96" s="12">
        <f>IF(A96="","",IF(G96="Fuera de ámbito","Fuera de ámbito",IF(OR(G96="Revisar",G96="Falta forma",E96="No sé",F96="No sé",F96=""),"Ámbar",IF(F96="Excel con macros o que genera libros","Rojo",IF(F96="App gratuita AEAT","Verde",IF(I96="Sí","Verde",IF(I96="No","Rojo","Ámbar")))))))</f>
        <v/>
      </c>
      <c r="L96" s="16" t="n"/>
      <c r="M96" s="17" t="n"/>
      <c r="N96" s="16" t="n"/>
      <c r="O96" s="16" t="n"/>
      <c r="P96" s="11">
        <f>IF(OR(M96="",AND(O96&lt;&gt;"",O96&lt;&gt;"Sin respuesta")),"",M96+30)</f>
        <v/>
      </c>
      <c r="Q96" s="14" t="n"/>
      <c r="R96" s="14" t="n"/>
    </row>
    <row r="97">
      <c r="A97" s="14" t="n"/>
      <c r="B97" s="15" t="n"/>
      <c r="C97" s="14" t="n"/>
      <c r="D97" s="16" t="n"/>
      <c r="E97" s="16" t="n"/>
      <c r="F97" s="14" t="n"/>
      <c r="G97" s="11">
        <f>IF(A97="","",IF(OR(D97="País Vasco (foral)",D97="Navarra (foral)",E97="Sí",F97="A mano (papel)",F97="Excel o Word solo para emitir"),"Fuera de ámbito",IF(C97="","Falta forma",IF(IFERROR(VLOOKUP(C97,Listas!$A$2:$B$11,2,FALSE),"")="enero",DATE(2027,1,1),IF(IFERROR(VLOOKUP(C97,Listas!$A$2:$B$11,2,FALSE),"")="julio",DATE(2027,7,1),IF(IFERROR(VLOOKUP(C97,Listas!$A$2:$B$11,2,FALSE),"")="fuera","Fuera de ámbito","Revisar"))))))</f>
        <v/>
      </c>
      <c r="H97" s="14" t="n"/>
      <c r="I97" s="16" t="n"/>
      <c r="J97" s="16" t="n"/>
      <c r="K97" s="12">
        <f>IF(A97="","",IF(G97="Fuera de ámbito","Fuera de ámbito",IF(OR(G97="Revisar",G97="Falta forma",E97="No sé",F97="No sé",F97=""),"Ámbar",IF(F97="Excel con macros o que genera libros","Rojo",IF(F97="App gratuita AEAT","Verde",IF(I97="Sí","Verde",IF(I97="No","Rojo","Ámbar")))))))</f>
        <v/>
      </c>
      <c r="L97" s="16" t="n"/>
      <c r="M97" s="17" t="n"/>
      <c r="N97" s="16" t="n"/>
      <c r="O97" s="16" t="n"/>
      <c r="P97" s="11">
        <f>IF(OR(M97="",AND(O97&lt;&gt;"",O97&lt;&gt;"Sin respuesta")),"",M97+30)</f>
        <v/>
      </c>
      <c r="Q97" s="14" t="n"/>
      <c r="R97" s="14" t="n"/>
    </row>
    <row r="98">
      <c r="A98" s="14" t="n"/>
      <c r="B98" s="15" t="n"/>
      <c r="C98" s="14" t="n"/>
      <c r="D98" s="16" t="n"/>
      <c r="E98" s="16" t="n"/>
      <c r="F98" s="14" t="n"/>
      <c r="G98" s="11">
        <f>IF(A98="","",IF(OR(D98="País Vasco (foral)",D98="Navarra (foral)",E98="Sí",F98="A mano (papel)",F98="Excel o Word solo para emitir"),"Fuera de ámbito",IF(C98="","Falta forma",IF(IFERROR(VLOOKUP(C98,Listas!$A$2:$B$11,2,FALSE),"")="enero",DATE(2027,1,1),IF(IFERROR(VLOOKUP(C98,Listas!$A$2:$B$11,2,FALSE),"")="julio",DATE(2027,7,1),IF(IFERROR(VLOOKUP(C98,Listas!$A$2:$B$11,2,FALSE),"")="fuera","Fuera de ámbito","Revisar"))))))</f>
        <v/>
      </c>
      <c r="H98" s="14" t="n"/>
      <c r="I98" s="16" t="n"/>
      <c r="J98" s="16" t="n"/>
      <c r="K98" s="12">
        <f>IF(A98="","",IF(G98="Fuera de ámbito","Fuera de ámbito",IF(OR(G98="Revisar",G98="Falta forma",E98="No sé",F98="No sé",F98=""),"Ámbar",IF(F98="Excel con macros o que genera libros","Rojo",IF(F98="App gratuita AEAT","Verde",IF(I98="Sí","Verde",IF(I98="No","Rojo","Ámbar")))))))</f>
        <v/>
      </c>
      <c r="L98" s="16" t="n"/>
      <c r="M98" s="17" t="n"/>
      <c r="N98" s="16" t="n"/>
      <c r="O98" s="16" t="n"/>
      <c r="P98" s="11">
        <f>IF(OR(M98="",AND(O98&lt;&gt;"",O98&lt;&gt;"Sin respuesta")),"",M98+30)</f>
        <v/>
      </c>
      <c r="Q98" s="14" t="n"/>
      <c r="R98" s="14" t="n"/>
    </row>
    <row r="99">
      <c r="A99" s="14" t="n"/>
      <c r="B99" s="15" t="n"/>
      <c r="C99" s="14" t="n"/>
      <c r="D99" s="16" t="n"/>
      <c r="E99" s="16" t="n"/>
      <c r="F99" s="14" t="n"/>
      <c r="G99" s="11">
        <f>IF(A99="","",IF(OR(D99="País Vasco (foral)",D99="Navarra (foral)",E99="Sí",F99="A mano (papel)",F99="Excel o Word solo para emitir"),"Fuera de ámbito",IF(C99="","Falta forma",IF(IFERROR(VLOOKUP(C99,Listas!$A$2:$B$11,2,FALSE),"")="enero",DATE(2027,1,1),IF(IFERROR(VLOOKUP(C99,Listas!$A$2:$B$11,2,FALSE),"")="julio",DATE(2027,7,1),IF(IFERROR(VLOOKUP(C99,Listas!$A$2:$B$11,2,FALSE),"")="fuera","Fuera de ámbito","Revisar"))))))</f>
        <v/>
      </c>
      <c r="H99" s="14" t="n"/>
      <c r="I99" s="16" t="n"/>
      <c r="J99" s="16" t="n"/>
      <c r="K99" s="12">
        <f>IF(A99="","",IF(G99="Fuera de ámbito","Fuera de ámbito",IF(OR(G99="Revisar",G99="Falta forma",E99="No sé",F99="No sé",F99=""),"Ámbar",IF(F99="Excel con macros o que genera libros","Rojo",IF(F99="App gratuita AEAT","Verde",IF(I99="Sí","Verde",IF(I99="No","Rojo","Ámbar")))))))</f>
        <v/>
      </c>
      <c r="L99" s="16" t="n"/>
      <c r="M99" s="17" t="n"/>
      <c r="N99" s="16" t="n"/>
      <c r="O99" s="16" t="n"/>
      <c r="P99" s="11">
        <f>IF(OR(M99="",AND(O99&lt;&gt;"",O99&lt;&gt;"Sin respuesta")),"",M99+30)</f>
        <v/>
      </c>
      <c r="Q99" s="14" t="n"/>
      <c r="R99" s="14" t="n"/>
    </row>
    <row r="100">
      <c r="A100" s="14" t="n"/>
      <c r="B100" s="15" t="n"/>
      <c r="C100" s="14" t="n"/>
      <c r="D100" s="16" t="n"/>
      <c r="E100" s="16" t="n"/>
      <c r="F100" s="14" t="n"/>
      <c r="G100" s="11">
        <f>IF(A100="","",IF(OR(D100="País Vasco (foral)",D100="Navarra (foral)",E100="Sí",F100="A mano (papel)",F100="Excel o Word solo para emitir"),"Fuera de ámbito",IF(C100="","Falta forma",IF(IFERROR(VLOOKUP(C100,Listas!$A$2:$B$11,2,FALSE),"")="enero",DATE(2027,1,1),IF(IFERROR(VLOOKUP(C100,Listas!$A$2:$B$11,2,FALSE),"")="julio",DATE(2027,7,1),IF(IFERROR(VLOOKUP(C100,Listas!$A$2:$B$11,2,FALSE),"")="fuera","Fuera de ámbito","Revisar"))))))</f>
        <v/>
      </c>
      <c r="H100" s="14" t="n"/>
      <c r="I100" s="16" t="n"/>
      <c r="J100" s="16" t="n"/>
      <c r="K100" s="12">
        <f>IF(A100="","",IF(G100="Fuera de ámbito","Fuera de ámbito",IF(OR(G100="Revisar",G100="Falta forma",E100="No sé",F100="No sé",F100=""),"Ámbar",IF(F100="Excel con macros o que genera libros","Rojo",IF(F100="App gratuita AEAT","Verde",IF(I100="Sí","Verde",IF(I100="No","Rojo","Ámbar")))))))</f>
        <v/>
      </c>
      <c r="L100" s="16" t="n"/>
      <c r="M100" s="17" t="n"/>
      <c r="N100" s="16" t="n"/>
      <c r="O100" s="16" t="n"/>
      <c r="P100" s="11">
        <f>IF(OR(M100="",AND(O100&lt;&gt;"",O100&lt;&gt;"Sin respuesta")),"",M100+30)</f>
        <v/>
      </c>
      <c r="Q100" s="14" t="n"/>
      <c r="R100" s="14" t="n"/>
    </row>
    <row r="101">
      <c r="A101" s="14" t="n"/>
      <c r="B101" s="15" t="n"/>
      <c r="C101" s="14" t="n"/>
      <c r="D101" s="16" t="n"/>
      <c r="E101" s="16" t="n"/>
      <c r="F101" s="14" t="n"/>
      <c r="G101" s="11">
        <f>IF(A101="","",IF(OR(D101="País Vasco (foral)",D101="Navarra (foral)",E101="Sí",F101="A mano (papel)",F101="Excel o Word solo para emitir"),"Fuera de ámbito",IF(C101="","Falta forma",IF(IFERROR(VLOOKUP(C101,Listas!$A$2:$B$11,2,FALSE),"")="enero",DATE(2027,1,1),IF(IFERROR(VLOOKUP(C101,Listas!$A$2:$B$11,2,FALSE),"")="julio",DATE(2027,7,1),IF(IFERROR(VLOOKUP(C101,Listas!$A$2:$B$11,2,FALSE),"")="fuera","Fuera de ámbito","Revisar"))))))</f>
        <v/>
      </c>
      <c r="H101" s="14" t="n"/>
      <c r="I101" s="16" t="n"/>
      <c r="J101" s="16" t="n"/>
      <c r="K101" s="12">
        <f>IF(A101="","",IF(G101="Fuera de ámbito","Fuera de ámbito",IF(OR(G101="Revisar",G101="Falta forma",E101="No sé",F101="No sé",F101=""),"Ámbar",IF(F101="Excel con macros o que genera libros","Rojo",IF(F101="App gratuita AEAT","Verde",IF(I101="Sí","Verde",IF(I101="No","Rojo","Ámbar")))))))</f>
        <v/>
      </c>
      <c r="L101" s="16" t="n"/>
      <c r="M101" s="17" t="n"/>
      <c r="N101" s="16" t="n"/>
      <c r="O101" s="16" t="n"/>
      <c r="P101" s="11">
        <f>IF(OR(M101="",AND(O101&lt;&gt;"",O101&lt;&gt;"Sin respuesta")),"",M101+30)</f>
        <v/>
      </c>
      <c r="Q101" s="14" t="n"/>
      <c r="R101" s="14" t="n"/>
    </row>
    <row r="102">
      <c r="A102" s="14" t="n"/>
      <c r="B102" s="15" t="n"/>
      <c r="C102" s="14" t="n"/>
      <c r="D102" s="16" t="n"/>
      <c r="E102" s="16" t="n"/>
      <c r="F102" s="14" t="n"/>
      <c r="G102" s="11">
        <f>IF(A102="","",IF(OR(D102="País Vasco (foral)",D102="Navarra (foral)",E102="Sí",F102="A mano (papel)",F102="Excel o Word solo para emitir"),"Fuera de ámbito",IF(C102="","Falta forma",IF(IFERROR(VLOOKUP(C102,Listas!$A$2:$B$11,2,FALSE),"")="enero",DATE(2027,1,1),IF(IFERROR(VLOOKUP(C102,Listas!$A$2:$B$11,2,FALSE),"")="julio",DATE(2027,7,1),IF(IFERROR(VLOOKUP(C102,Listas!$A$2:$B$11,2,FALSE),"")="fuera","Fuera de ámbito","Revisar"))))))</f>
        <v/>
      </c>
      <c r="H102" s="14" t="n"/>
      <c r="I102" s="16" t="n"/>
      <c r="J102" s="16" t="n"/>
      <c r="K102" s="12">
        <f>IF(A102="","",IF(G102="Fuera de ámbito","Fuera de ámbito",IF(OR(G102="Revisar",G102="Falta forma",E102="No sé",F102="No sé",F102=""),"Ámbar",IF(F102="Excel con macros o que genera libros","Rojo",IF(F102="App gratuita AEAT","Verde",IF(I102="Sí","Verde",IF(I102="No","Rojo","Ámbar")))))))</f>
        <v/>
      </c>
      <c r="L102" s="16" t="n"/>
      <c r="M102" s="17" t="n"/>
      <c r="N102" s="16" t="n"/>
      <c r="O102" s="16" t="n"/>
      <c r="P102" s="11">
        <f>IF(OR(M102="",AND(O102&lt;&gt;"",O102&lt;&gt;"Sin respuesta")),"",M102+30)</f>
        <v/>
      </c>
      <c r="Q102" s="14" t="n"/>
      <c r="R102" s="14" t="n"/>
    </row>
    <row r="103">
      <c r="A103" s="14" t="n"/>
      <c r="B103" s="15" t="n"/>
      <c r="C103" s="14" t="n"/>
      <c r="D103" s="16" t="n"/>
      <c r="E103" s="16" t="n"/>
      <c r="F103" s="14" t="n"/>
      <c r="G103" s="11">
        <f>IF(A103="","",IF(OR(D103="País Vasco (foral)",D103="Navarra (foral)",E103="Sí",F103="A mano (papel)",F103="Excel o Word solo para emitir"),"Fuera de ámbito",IF(C103="","Falta forma",IF(IFERROR(VLOOKUP(C103,Listas!$A$2:$B$11,2,FALSE),"")="enero",DATE(2027,1,1),IF(IFERROR(VLOOKUP(C103,Listas!$A$2:$B$11,2,FALSE),"")="julio",DATE(2027,7,1),IF(IFERROR(VLOOKUP(C103,Listas!$A$2:$B$11,2,FALSE),"")="fuera","Fuera de ámbito","Revisar"))))))</f>
        <v/>
      </c>
      <c r="H103" s="14" t="n"/>
      <c r="I103" s="16" t="n"/>
      <c r="J103" s="16" t="n"/>
      <c r="K103" s="12">
        <f>IF(A103="","",IF(G103="Fuera de ámbito","Fuera de ámbito",IF(OR(G103="Revisar",G103="Falta forma",E103="No sé",F103="No sé",F103=""),"Ámbar",IF(F103="Excel con macros o que genera libros","Rojo",IF(F103="App gratuita AEAT","Verde",IF(I103="Sí","Verde",IF(I103="No","Rojo","Ámbar")))))))</f>
        <v/>
      </c>
      <c r="L103" s="16" t="n"/>
      <c r="M103" s="17" t="n"/>
      <c r="N103" s="16" t="n"/>
      <c r="O103" s="16" t="n"/>
      <c r="P103" s="11">
        <f>IF(OR(M103="",AND(O103&lt;&gt;"",O103&lt;&gt;"Sin respuesta")),"",M103+30)</f>
        <v/>
      </c>
      <c r="Q103" s="14" t="n"/>
      <c r="R103" s="14" t="n"/>
    </row>
    <row r="104">
      <c r="A104" s="14" t="n"/>
      <c r="B104" s="15" t="n"/>
      <c r="C104" s="14" t="n"/>
      <c r="D104" s="16" t="n"/>
      <c r="E104" s="16" t="n"/>
      <c r="F104" s="14" t="n"/>
      <c r="G104" s="11">
        <f>IF(A104="","",IF(OR(D104="País Vasco (foral)",D104="Navarra (foral)",E104="Sí",F104="A mano (papel)",F104="Excel o Word solo para emitir"),"Fuera de ámbito",IF(C104="","Falta forma",IF(IFERROR(VLOOKUP(C104,Listas!$A$2:$B$11,2,FALSE),"")="enero",DATE(2027,1,1),IF(IFERROR(VLOOKUP(C104,Listas!$A$2:$B$11,2,FALSE),"")="julio",DATE(2027,7,1),IF(IFERROR(VLOOKUP(C104,Listas!$A$2:$B$11,2,FALSE),"")="fuera","Fuera de ámbito","Revisar"))))))</f>
        <v/>
      </c>
      <c r="H104" s="14" t="n"/>
      <c r="I104" s="16" t="n"/>
      <c r="J104" s="16" t="n"/>
      <c r="K104" s="12">
        <f>IF(A104="","",IF(G104="Fuera de ámbito","Fuera de ámbito",IF(OR(G104="Revisar",G104="Falta forma",E104="No sé",F104="No sé",F104=""),"Ámbar",IF(F104="Excel con macros o que genera libros","Rojo",IF(F104="App gratuita AEAT","Verde",IF(I104="Sí","Verde",IF(I104="No","Rojo","Ámbar")))))))</f>
        <v/>
      </c>
      <c r="L104" s="16" t="n"/>
      <c r="M104" s="17" t="n"/>
      <c r="N104" s="16" t="n"/>
      <c r="O104" s="16" t="n"/>
      <c r="P104" s="11">
        <f>IF(OR(M104="",AND(O104&lt;&gt;"",O104&lt;&gt;"Sin respuesta")),"",M104+30)</f>
        <v/>
      </c>
      <c r="Q104" s="14" t="n"/>
      <c r="R104" s="14" t="n"/>
    </row>
    <row r="105">
      <c r="A105" s="14" t="n"/>
      <c r="B105" s="15" t="n"/>
      <c r="C105" s="14" t="n"/>
      <c r="D105" s="16" t="n"/>
      <c r="E105" s="16" t="n"/>
      <c r="F105" s="14" t="n"/>
      <c r="G105" s="11">
        <f>IF(A105="","",IF(OR(D105="País Vasco (foral)",D105="Navarra (foral)",E105="Sí",F105="A mano (papel)",F105="Excel o Word solo para emitir"),"Fuera de ámbito",IF(C105="","Falta forma",IF(IFERROR(VLOOKUP(C105,Listas!$A$2:$B$11,2,FALSE),"")="enero",DATE(2027,1,1),IF(IFERROR(VLOOKUP(C105,Listas!$A$2:$B$11,2,FALSE),"")="julio",DATE(2027,7,1),IF(IFERROR(VLOOKUP(C105,Listas!$A$2:$B$11,2,FALSE),"")="fuera","Fuera de ámbito","Revisar"))))))</f>
        <v/>
      </c>
      <c r="H105" s="14" t="n"/>
      <c r="I105" s="16" t="n"/>
      <c r="J105" s="16" t="n"/>
      <c r="K105" s="12">
        <f>IF(A105="","",IF(G105="Fuera de ámbito","Fuera de ámbito",IF(OR(G105="Revisar",G105="Falta forma",E105="No sé",F105="No sé",F105=""),"Ámbar",IF(F105="Excel con macros o que genera libros","Rojo",IF(F105="App gratuita AEAT","Verde",IF(I105="Sí","Verde",IF(I105="No","Rojo","Ámbar")))))))</f>
        <v/>
      </c>
      <c r="L105" s="16" t="n"/>
      <c r="M105" s="17" t="n"/>
      <c r="N105" s="16" t="n"/>
      <c r="O105" s="16" t="n"/>
      <c r="P105" s="11">
        <f>IF(OR(M105="",AND(O105&lt;&gt;"",O105&lt;&gt;"Sin respuesta")),"",M105+30)</f>
        <v/>
      </c>
      <c r="Q105" s="14" t="n"/>
      <c r="R105" s="14" t="n"/>
    </row>
    <row r="106">
      <c r="A106" s="14" t="n"/>
      <c r="B106" s="15" t="n"/>
      <c r="C106" s="14" t="n"/>
      <c r="D106" s="16" t="n"/>
      <c r="E106" s="16" t="n"/>
      <c r="F106" s="14" t="n"/>
      <c r="G106" s="11">
        <f>IF(A106="","",IF(OR(D106="País Vasco (foral)",D106="Navarra (foral)",E106="Sí",F106="A mano (papel)",F106="Excel o Word solo para emitir"),"Fuera de ámbito",IF(C106="","Falta forma",IF(IFERROR(VLOOKUP(C106,Listas!$A$2:$B$11,2,FALSE),"")="enero",DATE(2027,1,1),IF(IFERROR(VLOOKUP(C106,Listas!$A$2:$B$11,2,FALSE),"")="julio",DATE(2027,7,1),IF(IFERROR(VLOOKUP(C106,Listas!$A$2:$B$11,2,FALSE),"")="fuera","Fuera de ámbito","Revisar"))))))</f>
        <v/>
      </c>
      <c r="H106" s="14" t="n"/>
      <c r="I106" s="16" t="n"/>
      <c r="J106" s="16" t="n"/>
      <c r="K106" s="12">
        <f>IF(A106="","",IF(G106="Fuera de ámbito","Fuera de ámbito",IF(OR(G106="Revisar",G106="Falta forma",E106="No sé",F106="No sé",F106=""),"Ámbar",IF(F106="Excel con macros o que genera libros","Rojo",IF(F106="App gratuita AEAT","Verde",IF(I106="Sí","Verde",IF(I106="No","Rojo","Ámbar")))))))</f>
        <v/>
      </c>
      <c r="L106" s="16" t="n"/>
      <c r="M106" s="17" t="n"/>
      <c r="N106" s="16" t="n"/>
      <c r="O106" s="16" t="n"/>
      <c r="P106" s="11">
        <f>IF(OR(M106="",AND(O106&lt;&gt;"",O106&lt;&gt;"Sin respuesta")),"",M106+30)</f>
        <v/>
      </c>
      <c r="Q106" s="14" t="n"/>
      <c r="R106" s="14" t="n"/>
    </row>
    <row r="107">
      <c r="A107" s="14" t="n"/>
      <c r="B107" s="15" t="n"/>
      <c r="C107" s="14" t="n"/>
      <c r="D107" s="16" t="n"/>
      <c r="E107" s="16" t="n"/>
      <c r="F107" s="14" t="n"/>
      <c r="G107" s="11">
        <f>IF(A107="","",IF(OR(D107="País Vasco (foral)",D107="Navarra (foral)",E107="Sí",F107="A mano (papel)",F107="Excel o Word solo para emitir"),"Fuera de ámbito",IF(C107="","Falta forma",IF(IFERROR(VLOOKUP(C107,Listas!$A$2:$B$11,2,FALSE),"")="enero",DATE(2027,1,1),IF(IFERROR(VLOOKUP(C107,Listas!$A$2:$B$11,2,FALSE),"")="julio",DATE(2027,7,1),IF(IFERROR(VLOOKUP(C107,Listas!$A$2:$B$11,2,FALSE),"")="fuera","Fuera de ámbito","Revisar"))))))</f>
        <v/>
      </c>
      <c r="H107" s="14" t="n"/>
      <c r="I107" s="16" t="n"/>
      <c r="J107" s="16" t="n"/>
      <c r="K107" s="12">
        <f>IF(A107="","",IF(G107="Fuera de ámbito","Fuera de ámbito",IF(OR(G107="Revisar",G107="Falta forma",E107="No sé",F107="No sé",F107=""),"Ámbar",IF(F107="Excel con macros o que genera libros","Rojo",IF(F107="App gratuita AEAT","Verde",IF(I107="Sí","Verde",IF(I107="No","Rojo","Ámbar")))))))</f>
        <v/>
      </c>
      <c r="L107" s="16" t="n"/>
      <c r="M107" s="17" t="n"/>
      <c r="N107" s="16" t="n"/>
      <c r="O107" s="16" t="n"/>
      <c r="P107" s="11">
        <f>IF(OR(M107="",AND(O107&lt;&gt;"",O107&lt;&gt;"Sin respuesta")),"",M107+30)</f>
        <v/>
      </c>
      <c r="Q107" s="14" t="n"/>
      <c r="R107" s="14" t="n"/>
    </row>
    <row r="108">
      <c r="A108" s="14" t="n"/>
      <c r="B108" s="15" t="n"/>
      <c r="C108" s="14" t="n"/>
      <c r="D108" s="16" t="n"/>
      <c r="E108" s="16" t="n"/>
      <c r="F108" s="14" t="n"/>
      <c r="G108" s="11">
        <f>IF(A108="","",IF(OR(D108="País Vasco (foral)",D108="Navarra (foral)",E108="Sí",F108="A mano (papel)",F108="Excel o Word solo para emitir"),"Fuera de ámbito",IF(C108="","Falta forma",IF(IFERROR(VLOOKUP(C108,Listas!$A$2:$B$11,2,FALSE),"")="enero",DATE(2027,1,1),IF(IFERROR(VLOOKUP(C108,Listas!$A$2:$B$11,2,FALSE),"")="julio",DATE(2027,7,1),IF(IFERROR(VLOOKUP(C108,Listas!$A$2:$B$11,2,FALSE),"")="fuera","Fuera de ámbito","Revisar"))))))</f>
        <v/>
      </c>
      <c r="H108" s="14" t="n"/>
      <c r="I108" s="16" t="n"/>
      <c r="J108" s="16" t="n"/>
      <c r="K108" s="12">
        <f>IF(A108="","",IF(G108="Fuera de ámbito","Fuera de ámbito",IF(OR(G108="Revisar",G108="Falta forma",E108="No sé",F108="No sé",F108=""),"Ámbar",IF(F108="Excel con macros o que genera libros","Rojo",IF(F108="App gratuita AEAT","Verde",IF(I108="Sí","Verde",IF(I108="No","Rojo","Ámbar")))))))</f>
        <v/>
      </c>
      <c r="L108" s="16" t="n"/>
      <c r="M108" s="17" t="n"/>
      <c r="N108" s="16" t="n"/>
      <c r="O108" s="16" t="n"/>
      <c r="P108" s="11">
        <f>IF(OR(M108="",AND(O108&lt;&gt;"",O108&lt;&gt;"Sin respuesta")),"",M108+30)</f>
        <v/>
      </c>
      <c r="Q108" s="14" t="n"/>
      <c r="R108" s="14" t="n"/>
    </row>
    <row r="109">
      <c r="A109" s="14" t="n"/>
      <c r="B109" s="15" t="n"/>
      <c r="C109" s="14" t="n"/>
      <c r="D109" s="16" t="n"/>
      <c r="E109" s="16" t="n"/>
      <c r="F109" s="14" t="n"/>
      <c r="G109" s="11">
        <f>IF(A109="","",IF(OR(D109="País Vasco (foral)",D109="Navarra (foral)",E109="Sí",F109="A mano (papel)",F109="Excel o Word solo para emitir"),"Fuera de ámbito",IF(C109="","Falta forma",IF(IFERROR(VLOOKUP(C109,Listas!$A$2:$B$11,2,FALSE),"")="enero",DATE(2027,1,1),IF(IFERROR(VLOOKUP(C109,Listas!$A$2:$B$11,2,FALSE),"")="julio",DATE(2027,7,1),IF(IFERROR(VLOOKUP(C109,Listas!$A$2:$B$11,2,FALSE),"")="fuera","Fuera de ámbito","Revisar"))))))</f>
        <v/>
      </c>
      <c r="H109" s="14" t="n"/>
      <c r="I109" s="16" t="n"/>
      <c r="J109" s="16" t="n"/>
      <c r="K109" s="12">
        <f>IF(A109="","",IF(G109="Fuera de ámbito","Fuera de ámbito",IF(OR(G109="Revisar",G109="Falta forma",E109="No sé",F109="No sé",F109=""),"Ámbar",IF(F109="Excel con macros o que genera libros","Rojo",IF(F109="App gratuita AEAT","Verde",IF(I109="Sí","Verde",IF(I109="No","Rojo","Ámbar")))))))</f>
        <v/>
      </c>
      <c r="L109" s="16" t="n"/>
      <c r="M109" s="17" t="n"/>
      <c r="N109" s="16" t="n"/>
      <c r="O109" s="16" t="n"/>
      <c r="P109" s="11">
        <f>IF(OR(M109="",AND(O109&lt;&gt;"",O109&lt;&gt;"Sin respuesta")),"",M109+30)</f>
        <v/>
      </c>
      <c r="Q109" s="14" t="n"/>
      <c r="R109" s="14" t="n"/>
    </row>
    <row r="110">
      <c r="A110" s="14" t="n"/>
      <c r="B110" s="15" t="n"/>
      <c r="C110" s="14" t="n"/>
      <c r="D110" s="16" t="n"/>
      <c r="E110" s="16" t="n"/>
      <c r="F110" s="14" t="n"/>
      <c r="G110" s="11">
        <f>IF(A110="","",IF(OR(D110="País Vasco (foral)",D110="Navarra (foral)",E110="Sí",F110="A mano (papel)",F110="Excel o Word solo para emitir"),"Fuera de ámbito",IF(C110="","Falta forma",IF(IFERROR(VLOOKUP(C110,Listas!$A$2:$B$11,2,FALSE),"")="enero",DATE(2027,1,1),IF(IFERROR(VLOOKUP(C110,Listas!$A$2:$B$11,2,FALSE),"")="julio",DATE(2027,7,1),IF(IFERROR(VLOOKUP(C110,Listas!$A$2:$B$11,2,FALSE),"")="fuera","Fuera de ámbito","Revisar"))))))</f>
        <v/>
      </c>
      <c r="H110" s="14" t="n"/>
      <c r="I110" s="16" t="n"/>
      <c r="J110" s="16" t="n"/>
      <c r="K110" s="12">
        <f>IF(A110="","",IF(G110="Fuera de ámbito","Fuera de ámbito",IF(OR(G110="Revisar",G110="Falta forma",E110="No sé",F110="No sé",F110=""),"Ámbar",IF(F110="Excel con macros o que genera libros","Rojo",IF(F110="App gratuita AEAT","Verde",IF(I110="Sí","Verde",IF(I110="No","Rojo","Ámbar")))))))</f>
        <v/>
      </c>
      <c r="L110" s="16" t="n"/>
      <c r="M110" s="17" t="n"/>
      <c r="N110" s="16" t="n"/>
      <c r="O110" s="16" t="n"/>
      <c r="P110" s="11">
        <f>IF(OR(M110="",AND(O110&lt;&gt;"",O110&lt;&gt;"Sin respuesta")),"",M110+30)</f>
        <v/>
      </c>
      <c r="Q110" s="14" t="n"/>
      <c r="R110" s="14" t="n"/>
    </row>
    <row r="111">
      <c r="A111" s="14" t="n"/>
      <c r="B111" s="15" t="n"/>
      <c r="C111" s="14" t="n"/>
      <c r="D111" s="16" t="n"/>
      <c r="E111" s="16" t="n"/>
      <c r="F111" s="14" t="n"/>
      <c r="G111" s="11">
        <f>IF(A111="","",IF(OR(D111="País Vasco (foral)",D111="Navarra (foral)",E111="Sí",F111="A mano (papel)",F111="Excel o Word solo para emitir"),"Fuera de ámbito",IF(C111="","Falta forma",IF(IFERROR(VLOOKUP(C111,Listas!$A$2:$B$11,2,FALSE),"")="enero",DATE(2027,1,1),IF(IFERROR(VLOOKUP(C111,Listas!$A$2:$B$11,2,FALSE),"")="julio",DATE(2027,7,1),IF(IFERROR(VLOOKUP(C111,Listas!$A$2:$B$11,2,FALSE),"")="fuera","Fuera de ámbito","Revisar"))))))</f>
        <v/>
      </c>
      <c r="H111" s="14" t="n"/>
      <c r="I111" s="16" t="n"/>
      <c r="J111" s="16" t="n"/>
      <c r="K111" s="12">
        <f>IF(A111="","",IF(G111="Fuera de ámbito","Fuera de ámbito",IF(OR(G111="Revisar",G111="Falta forma",E111="No sé",F111="No sé",F111=""),"Ámbar",IF(F111="Excel con macros o que genera libros","Rojo",IF(F111="App gratuita AEAT","Verde",IF(I111="Sí","Verde",IF(I111="No","Rojo","Ámbar")))))))</f>
        <v/>
      </c>
      <c r="L111" s="16" t="n"/>
      <c r="M111" s="17" t="n"/>
      <c r="N111" s="16" t="n"/>
      <c r="O111" s="16" t="n"/>
      <c r="P111" s="11">
        <f>IF(OR(M111="",AND(O111&lt;&gt;"",O111&lt;&gt;"Sin respuesta")),"",M111+30)</f>
        <v/>
      </c>
      <c r="Q111" s="14" t="n"/>
      <c r="R111" s="14" t="n"/>
    </row>
    <row r="112">
      <c r="A112" s="14" t="n"/>
      <c r="B112" s="15" t="n"/>
      <c r="C112" s="14" t="n"/>
      <c r="D112" s="16" t="n"/>
      <c r="E112" s="16" t="n"/>
      <c r="F112" s="14" t="n"/>
      <c r="G112" s="11">
        <f>IF(A112="","",IF(OR(D112="País Vasco (foral)",D112="Navarra (foral)",E112="Sí",F112="A mano (papel)",F112="Excel o Word solo para emitir"),"Fuera de ámbito",IF(C112="","Falta forma",IF(IFERROR(VLOOKUP(C112,Listas!$A$2:$B$11,2,FALSE),"")="enero",DATE(2027,1,1),IF(IFERROR(VLOOKUP(C112,Listas!$A$2:$B$11,2,FALSE),"")="julio",DATE(2027,7,1),IF(IFERROR(VLOOKUP(C112,Listas!$A$2:$B$11,2,FALSE),"")="fuera","Fuera de ámbito","Revisar"))))))</f>
        <v/>
      </c>
      <c r="H112" s="14" t="n"/>
      <c r="I112" s="16" t="n"/>
      <c r="J112" s="16" t="n"/>
      <c r="K112" s="12">
        <f>IF(A112="","",IF(G112="Fuera de ámbito","Fuera de ámbito",IF(OR(G112="Revisar",G112="Falta forma",E112="No sé",F112="No sé",F112=""),"Ámbar",IF(F112="Excel con macros o que genera libros","Rojo",IF(F112="App gratuita AEAT","Verde",IF(I112="Sí","Verde",IF(I112="No","Rojo","Ámbar")))))))</f>
        <v/>
      </c>
      <c r="L112" s="16" t="n"/>
      <c r="M112" s="17" t="n"/>
      <c r="N112" s="16" t="n"/>
      <c r="O112" s="16" t="n"/>
      <c r="P112" s="11">
        <f>IF(OR(M112="",AND(O112&lt;&gt;"",O112&lt;&gt;"Sin respuesta")),"",M112+30)</f>
        <v/>
      </c>
      <c r="Q112" s="14" t="n"/>
      <c r="R112" s="14" t="n"/>
    </row>
    <row r="113">
      <c r="A113" s="14" t="n"/>
      <c r="B113" s="15" t="n"/>
      <c r="C113" s="14" t="n"/>
      <c r="D113" s="16" t="n"/>
      <c r="E113" s="16" t="n"/>
      <c r="F113" s="14" t="n"/>
      <c r="G113" s="11">
        <f>IF(A113="","",IF(OR(D113="País Vasco (foral)",D113="Navarra (foral)",E113="Sí",F113="A mano (papel)",F113="Excel o Word solo para emitir"),"Fuera de ámbito",IF(C113="","Falta forma",IF(IFERROR(VLOOKUP(C113,Listas!$A$2:$B$11,2,FALSE),"")="enero",DATE(2027,1,1),IF(IFERROR(VLOOKUP(C113,Listas!$A$2:$B$11,2,FALSE),"")="julio",DATE(2027,7,1),IF(IFERROR(VLOOKUP(C113,Listas!$A$2:$B$11,2,FALSE),"")="fuera","Fuera de ámbito","Revisar"))))))</f>
        <v/>
      </c>
      <c r="H113" s="14" t="n"/>
      <c r="I113" s="16" t="n"/>
      <c r="J113" s="16" t="n"/>
      <c r="K113" s="12">
        <f>IF(A113="","",IF(G113="Fuera de ámbito","Fuera de ámbito",IF(OR(G113="Revisar",G113="Falta forma",E113="No sé",F113="No sé",F113=""),"Ámbar",IF(F113="Excel con macros o que genera libros","Rojo",IF(F113="App gratuita AEAT","Verde",IF(I113="Sí","Verde",IF(I113="No","Rojo","Ámbar")))))))</f>
        <v/>
      </c>
      <c r="L113" s="16" t="n"/>
      <c r="M113" s="17" t="n"/>
      <c r="N113" s="16" t="n"/>
      <c r="O113" s="16" t="n"/>
      <c r="P113" s="11">
        <f>IF(OR(M113="",AND(O113&lt;&gt;"",O113&lt;&gt;"Sin respuesta")),"",M113+30)</f>
        <v/>
      </c>
      <c r="Q113" s="14" t="n"/>
      <c r="R113" s="14" t="n"/>
    </row>
    <row r="114">
      <c r="A114" s="14" t="n"/>
      <c r="B114" s="15" t="n"/>
      <c r="C114" s="14" t="n"/>
      <c r="D114" s="16" t="n"/>
      <c r="E114" s="16" t="n"/>
      <c r="F114" s="14" t="n"/>
      <c r="G114" s="11">
        <f>IF(A114="","",IF(OR(D114="País Vasco (foral)",D114="Navarra (foral)",E114="Sí",F114="A mano (papel)",F114="Excel o Word solo para emitir"),"Fuera de ámbito",IF(C114="","Falta forma",IF(IFERROR(VLOOKUP(C114,Listas!$A$2:$B$11,2,FALSE),"")="enero",DATE(2027,1,1),IF(IFERROR(VLOOKUP(C114,Listas!$A$2:$B$11,2,FALSE),"")="julio",DATE(2027,7,1),IF(IFERROR(VLOOKUP(C114,Listas!$A$2:$B$11,2,FALSE),"")="fuera","Fuera de ámbito","Revisar"))))))</f>
        <v/>
      </c>
      <c r="H114" s="14" t="n"/>
      <c r="I114" s="16" t="n"/>
      <c r="J114" s="16" t="n"/>
      <c r="K114" s="12">
        <f>IF(A114="","",IF(G114="Fuera de ámbito","Fuera de ámbito",IF(OR(G114="Revisar",G114="Falta forma",E114="No sé",F114="No sé",F114=""),"Ámbar",IF(F114="Excel con macros o que genera libros","Rojo",IF(F114="App gratuita AEAT","Verde",IF(I114="Sí","Verde",IF(I114="No","Rojo","Ámbar")))))))</f>
        <v/>
      </c>
      <c r="L114" s="16" t="n"/>
      <c r="M114" s="17" t="n"/>
      <c r="N114" s="16" t="n"/>
      <c r="O114" s="16" t="n"/>
      <c r="P114" s="11">
        <f>IF(OR(M114="",AND(O114&lt;&gt;"",O114&lt;&gt;"Sin respuesta")),"",M114+30)</f>
        <v/>
      </c>
      <c r="Q114" s="14" t="n"/>
      <c r="R114" s="14" t="n"/>
    </row>
    <row r="115">
      <c r="A115" s="14" t="n"/>
      <c r="B115" s="15" t="n"/>
      <c r="C115" s="14" t="n"/>
      <c r="D115" s="16" t="n"/>
      <c r="E115" s="16" t="n"/>
      <c r="F115" s="14" t="n"/>
      <c r="G115" s="11">
        <f>IF(A115="","",IF(OR(D115="País Vasco (foral)",D115="Navarra (foral)",E115="Sí",F115="A mano (papel)",F115="Excel o Word solo para emitir"),"Fuera de ámbito",IF(C115="","Falta forma",IF(IFERROR(VLOOKUP(C115,Listas!$A$2:$B$11,2,FALSE),"")="enero",DATE(2027,1,1),IF(IFERROR(VLOOKUP(C115,Listas!$A$2:$B$11,2,FALSE),"")="julio",DATE(2027,7,1),IF(IFERROR(VLOOKUP(C115,Listas!$A$2:$B$11,2,FALSE),"")="fuera","Fuera de ámbito","Revisar"))))))</f>
        <v/>
      </c>
      <c r="H115" s="14" t="n"/>
      <c r="I115" s="16" t="n"/>
      <c r="J115" s="16" t="n"/>
      <c r="K115" s="12">
        <f>IF(A115="","",IF(G115="Fuera de ámbito","Fuera de ámbito",IF(OR(G115="Revisar",G115="Falta forma",E115="No sé",F115="No sé",F115=""),"Ámbar",IF(F115="Excel con macros o que genera libros","Rojo",IF(F115="App gratuita AEAT","Verde",IF(I115="Sí","Verde",IF(I115="No","Rojo","Ámbar")))))))</f>
        <v/>
      </c>
      <c r="L115" s="16" t="n"/>
      <c r="M115" s="17" t="n"/>
      <c r="N115" s="16" t="n"/>
      <c r="O115" s="16" t="n"/>
      <c r="P115" s="11">
        <f>IF(OR(M115="",AND(O115&lt;&gt;"",O115&lt;&gt;"Sin respuesta")),"",M115+30)</f>
        <v/>
      </c>
      <c r="Q115" s="14" t="n"/>
      <c r="R115" s="14" t="n"/>
    </row>
    <row r="116">
      <c r="A116" s="14" t="n"/>
      <c r="B116" s="15" t="n"/>
      <c r="C116" s="14" t="n"/>
      <c r="D116" s="16" t="n"/>
      <c r="E116" s="16" t="n"/>
      <c r="F116" s="14" t="n"/>
      <c r="G116" s="11">
        <f>IF(A116="","",IF(OR(D116="País Vasco (foral)",D116="Navarra (foral)",E116="Sí",F116="A mano (papel)",F116="Excel o Word solo para emitir"),"Fuera de ámbito",IF(C116="","Falta forma",IF(IFERROR(VLOOKUP(C116,Listas!$A$2:$B$11,2,FALSE),"")="enero",DATE(2027,1,1),IF(IFERROR(VLOOKUP(C116,Listas!$A$2:$B$11,2,FALSE),"")="julio",DATE(2027,7,1),IF(IFERROR(VLOOKUP(C116,Listas!$A$2:$B$11,2,FALSE),"")="fuera","Fuera de ámbito","Revisar"))))))</f>
        <v/>
      </c>
      <c r="H116" s="14" t="n"/>
      <c r="I116" s="16" t="n"/>
      <c r="J116" s="16" t="n"/>
      <c r="K116" s="12">
        <f>IF(A116="","",IF(G116="Fuera de ámbito","Fuera de ámbito",IF(OR(G116="Revisar",G116="Falta forma",E116="No sé",F116="No sé",F116=""),"Ámbar",IF(F116="Excel con macros o que genera libros","Rojo",IF(F116="App gratuita AEAT","Verde",IF(I116="Sí","Verde",IF(I116="No","Rojo","Ámbar")))))))</f>
        <v/>
      </c>
      <c r="L116" s="16" t="n"/>
      <c r="M116" s="17" t="n"/>
      <c r="N116" s="16" t="n"/>
      <c r="O116" s="16" t="n"/>
      <c r="P116" s="11">
        <f>IF(OR(M116="",AND(O116&lt;&gt;"",O116&lt;&gt;"Sin respuesta")),"",M116+30)</f>
        <v/>
      </c>
      <c r="Q116" s="14" t="n"/>
      <c r="R116" s="14" t="n"/>
    </row>
    <row r="117">
      <c r="A117" s="14" t="n"/>
      <c r="B117" s="15" t="n"/>
      <c r="C117" s="14" t="n"/>
      <c r="D117" s="16" t="n"/>
      <c r="E117" s="16" t="n"/>
      <c r="F117" s="14" t="n"/>
      <c r="G117" s="11">
        <f>IF(A117="","",IF(OR(D117="País Vasco (foral)",D117="Navarra (foral)",E117="Sí",F117="A mano (papel)",F117="Excel o Word solo para emitir"),"Fuera de ámbito",IF(C117="","Falta forma",IF(IFERROR(VLOOKUP(C117,Listas!$A$2:$B$11,2,FALSE),"")="enero",DATE(2027,1,1),IF(IFERROR(VLOOKUP(C117,Listas!$A$2:$B$11,2,FALSE),"")="julio",DATE(2027,7,1),IF(IFERROR(VLOOKUP(C117,Listas!$A$2:$B$11,2,FALSE),"")="fuera","Fuera de ámbito","Revisar"))))))</f>
        <v/>
      </c>
      <c r="H117" s="14" t="n"/>
      <c r="I117" s="16" t="n"/>
      <c r="J117" s="16" t="n"/>
      <c r="K117" s="12">
        <f>IF(A117="","",IF(G117="Fuera de ámbito","Fuera de ámbito",IF(OR(G117="Revisar",G117="Falta forma",E117="No sé",F117="No sé",F117=""),"Ámbar",IF(F117="Excel con macros o que genera libros","Rojo",IF(F117="App gratuita AEAT","Verde",IF(I117="Sí","Verde",IF(I117="No","Rojo","Ámbar")))))))</f>
        <v/>
      </c>
      <c r="L117" s="16" t="n"/>
      <c r="M117" s="17" t="n"/>
      <c r="N117" s="16" t="n"/>
      <c r="O117" s="16" t="n"/>
      <c r="P117" s="11">
        <f>IF(OR(M117="",AND(O117&lt;&gt;"",O117&lt;&gt;"Sin respuesta")),"",M117+30)</f>
        <v/>
      </c>
      <c r="Q117" s="14" t="n"/>
      <c r="R117" s="14" t="n"/>
    </row>
    <row r="118">
      <c r="A118" s="14" t="n"/>
      <c r="B118" s="15" t="n"/>
      <c r="C118" s="14" t="n"/>
      <c r="D118" s="16" t="n"/>
      <c r="E118" s="16" t="n"/>
      <c r="F118" s="14" t="n"/>
      <c r="G118" s="11">
        <f>IF(A118="","",IF(OR(D118="País Vasco (foral)",D118="Navarra (foral)",E118="Sí",F118="A mano (papel)",F118="Excel o Word solo para emitir"),"Fuera de ámbito",IF(C118="","Falta forma",IF(IFERROR(VLOOKUP(C118,Listas!$A$2:$B$11,2,FALSE),"")="enero",DATE(2027,1,1),IF(IFERROR(VLOOKUP(C118,Listas!$A$2:$B$11,2,FALSE),"")="julio",DATE(2027,7,1),IF(IFERROR(VLOOKUP(C118,Listas!$A$2:$B$11,2,FALSE),"")="fuera","Fuera de ámbito","Revisar"))))))</f>
        <v/>
      </c>
      <c r="H118" s="14" t="n"/>
      <c r="I118" s="16" t="n"/>
      <c r="J118" s="16" t="n"/>
      <c r="K118" s="12">
        <f>IF(A118="","",IF(G118="Fuera de ámbito","Fuera de ámbito",IF(OR(G118="Revisar",G118="Falta forma",E118="No sé",F118="No sé",F118=""),"Ámbar",IF(F118="Excel con macros o que genera libros","Rojo",IF(F118="App gratuita AEAT","Verde",IF(I118="Sí","Verde",IF(I118="No","Rojo","Ámbar")))))))</f>
        <v/>
      </c>
      <c r="L118" s="16" t="n"/>
      <c r="M118" s="17" t="n"/>
      <c r="N118" s="16" t="n"/>
      <c r="O118" s="16" t="n"/>
      <c r="P118" s="11">
        <f>IF(OR(M118="",AND(O118&lt;&gt;"",O118&lt;&gt;"Sin respuesta")),"",M118+30)</f>
        <v/>
      </c>
      <c r="Q118" s="14" t="n"/>
      <c r="R118" s="14" t="n"/>
    </row>
    <row r="119">
      <c r="A119" s="14" t="n"/>
      <c r="B119" s="15" t="n"/>
      <c r="C119" s="14" t="n"/>
      <c r="D119" s="16" t="n"/>
      <c r="E119" s="16" t="n"/>
      <c r="F119" s="14" t="n"/>
      <c r="G119" s="11">
        <f>IF(A119="","",IF(OR(D119="País Vasco (foral)",D119="Navarra (foral)",E119="Sí",F119="A mano (papel)",F119="Excel o Word solo para emitir"),"Fuera de ámbito",IF(C119="","Falta forma",IF(IFERROR(VLOOKUP(C119,Listas!$A$2:$B$11,2,FALSE),"")="enero",DATE(2027,1,1),IF(IFERROR(VLOOKUP(C119,Listas!$A$2:$B$11,2,FALSE),"")="julio",DATE(2027,7,1),IF(IFERROR(VLOOKUP(C119,Listas!$A$2:$B$11,2,FALSE),"")="fuera","Fuera de ámbito","Revisar"))))))</f>
        <v/>
      </c>
      <c r="H119" s="14" t="n"/>
      <c r="I119" s="16" t="n"/>
      <c r="J119" s="16" t="n"/>
      <c r="K119" s="12">
        <f>IF(A119="","",IF(G119="Fuera de ámbito","Fuera de ámbito",IF(OR(G119="Revisar",G119="Falta forma",E119="No sé",F119="No sé",F119=""),"Ámbar",IF(F119="Excel con macros o que genera libros","Rojo",IF(F119="App gratuita AEAT","Verde",IF(I119="Sí","Verde",IF(I119="No","Rojo","Ámbar")))))))</f>
        <v/>
      </c>
      <c r="L119" s="16" t="n"/>
      <c r="M119" s="17" t="n"/>
      <c r="N119" s="16" t="n"/>
      <c r="O119" s="16" t="n"/>
      <c r="P119" s="11">
        <f>IF(OR(M119="",AND(O119&lt;&gt;"",O119&lt;&gt;"Sin respuesta")),"",M119+30)</f>
        <v/>
      </c>
      <c r="Q119" s="14" t="n"/>
      <c r="R119" s="14" t="n"/>
    </row>
    <row r="120">
      <c r="A120" s="14" t="n"/>
      <c r="B120" s="15" t="n"/>
      <c r="C120" s="14" t="n"/>
      <c r="D120" s="16" t="n"/>
      <c r="E120" s="16" t="n"/>
      <c r="F120" s="14" t="n"/>
      <c r="G120" s="11">
        <f>IF(A120="","",IF(OR(D120="País Vasco (foral)",D120="Navarra (foral)",E120="Sí",F120="A mano (papel)",F120="Excel o Word solo para emitir"),"Fuera de ámbito",IF(C120="","Falta forma",IF(IFERROR(VLOOKUP(C120,Listas!$A$2:$B$11,2,FALSE),"")="enero",DATE(2027,1,1),IF(IFERROR(VLOOKUP(C120,Listas!$A$2:$B$11,2,FALSE),"")="julio",DATE(2027,7,1),IF(IFERROR(VLOOKUP(C120,Listas!$A$2:$B$11,2,FALSE),"")="fuera","Fuera de ámbito","Revisar"))))))</f>
        <v/>
      </c>
      <c r="H120" s="14" t="n"/>
      <c r="I120" s="16" t="n"/>
      <c r="J120" s="16" t="n"/>
      <c r="K120" s="12">
        <f>IF(A120="","",IF(G120="Fuera de ámbito","Fuera de ámbito",IF(OR(G120="Revisar",G120="Falta forma",E120="No sé",F120="No sé",F120=""),"Ámbar",IF(F120="Excel con macros o que genera libros","Rojo",IF(F120="App gratuita AEAT","Verde",IF(I120="Sí","Verde",IF(I120="No","Rojo","Ámbar")))))))</f>
        <v/>
      </c>
      <c r="L120" s="16" t="n"/>
      <c r="M120" s="17" t="n"/>
      <c r="N120" s="16" t="n"/>
      <c r="O120" s="16" t="n"/>
      <c r="P120" s="11">
        <f>IF(OR(M120="",AND(O120&lt;&gt;"",O120&lt;&gt;"Sin respuesta")),"",M120+30)</f>
        <v/>
      </c>
      <c r="Q120" s="14" t="n"/>
      <c r="R120" s="14" t="n"/>
    </row>
    <row r="121">
      <c r="A121" s="14" t="n"/>
      <c r="B121" s="15" t="n"/>
      <c r="C121" s="14" t="n"/>
      <c r="D121" s="16" t="n"/>
      <c r="E121" s="16" t="n"/>
      <c r="F121" s="14" t="n"/>
      <c r="G121" s="11">
        <f>IF(A121="","",IF(OR(D121="País Vasco (foral)",D121="Navarra (foral)",E121="Sí",F121="A mano (papel)",F121="Excel o Word solo para emitir"),"Fuera de ámbito",IF(C121="","Falta forma",IF(IFERROR(VLOOKUP(C121,Listas!$A$2:$B$11,2,FALSE),"")="enero",DATE(2027,1,1),IF(IFERROR(VLOOKUP(C121,Listas!$A$2:$B$11,2,FALSE),"")="julio",DATE(2027,7,1),IF(IFERROR(VLOOKUP(C121,Listas!$A$2:$B$11,2,FALSE),"")="fuera","Fuera de ámbito","Revisar"))))))</f>
        <v/>
      </c>
      <c r="H121" s="14" t="n"/>
      <c r="I121" s="16" t="n"/>
      <c r="J121" s="16" t="n"/>
      <c r="K121" s="12">
        <f>IF(A121="","",IF(G121="Fuera de ámbito","Fuera de ámbito",IF(OR(G121="Revisar",G121="Falta forma",E121="No sé",F121="No sé",F121=""),"Ámbar",IF(F121="Excel con macros o que genera libros","Rojo",IF(F121="App gratuita AEAT","Verde",IF(I121="Sí","Verde",IF(I121="No","Rojo","Ámbar")))))))</f>
        <v/>
      </c>
      <c r="L121" s="16" t="n"/>
      <c r="M121" s="17" t="n"/>
      <c r="N121" s="16" t="n"/>
      <c r="O121" s="16" t="n"/>
      <c r="P121" s="11">
        <f>IF(OR(M121="",AND(O121&lt;&gt;"",O121&lt;&gt;"Sin respuesta")),"",M121+30)</f>
        <v/>
      </c>
      <c r="Q121" s="14" t="n"/>
      <c r="R121" s="14" t="n"/>
    </row>
    <row r="122">
      <c r="A122" s="14" t="n"/>
      <c r="B122" s="15" t="n"/>
      <c r="C122" s="14" t="n"/>
      <c r="D122" s="16" t="n"/>
      <c r="E122" s="16" t="n"/>
      <c r="F122" s="14" t="n"/>
      <c r="G122" s="11">
        <f>IF(A122="","",IF(OR(D122="País Vasco (foral)",D122="Navarra (foral)",E122="Sí",F122="A mano (papel)",F122="Excel o Word solo para emitir"),"Fuera de ámbito",IF(C122="","Falta forma",IF(IFERROR(VLOOKUP(C122,Listas!$A$2:$B$11,2,FALSE),"")="enero",DATE(2027,1,1),IF(IFERROR(VLOOKUP(C122,Listas!$A$2:$B$11,2,FALSE),"")="julio",DATE(2027,7,1),IF(IFERROR(VLOOKUP(C122,Listas!$A$2:$B$11,2,FALSE),"")="fuera","Fuera de ámbito","Revisar"))))))</f>
        <v/>
      </c>
      <c r="H122" s="14" t="n"/>
      <c r="I122" s="16" t="n"/>
      <c r="J122" s="16" t="n"/>
      <c r="K122" s="12">
        <f>IF(A122="","",IF(G122="Fuera de ámbito","Fuera de ámbito",IF(OR(G122="Revisar",G122="Falta forma",E122="No sé",F122="No sé",F122=""),"Ámbar",IF(F122="Excel con macros o que genera libros","Rojo",IF(F122="App gratuita AEAT","Verde",IF(I122="Sí","Verde",IF(I122="No","Rojo","Ámbar")))))))</f>
        <v/>
      </c>
      <c r="L122" s="16" t="n"/>
      <c r="M122" s="17" t="n"/>
      <c r="N122" s="16" t="n"/>
      <c r="O122" s="16" t="n"/>
      <c r="P122" s="11">
        <f>IF(OR(M122="",AND(O122&lt;&gt;"",O122&lt;&gt;"Sin respuesta")),"",M122+30)</f>
        <v/>
      </c>
      <c r="Q122" s="14" t="n"/>
      <c r="R122" s="14" t="n"/>
    </row>
    <row r="123">
      <c r="A123" s="14" t="n"/>
      <c r="B123" s="15" t="n"/>
      <c r="C123" s="14" t="n"/>
      <c r="D123" s="16" t="n"/>
      <c r="E123" s="16" t="n"/>
      <c r="F123" s="14" t="n"/>
      <c r="G123" s="11">
        <f>IF(A123="","",IF(OR(D123="País Vasco (foral)",D123="Navarra (foral)",E123="Sí",F123="A mano (papel)",F123="Excel o Word solo para emitir"),"Fuera de ámbito",IF(C123="","Falta forma",IF(IFERROR(VLOOKUP(C123,Listas!$A$2:$B$11,2,FALSE),"")="enero",DATE(2027,1,1),IF(IFERROR(VLOOKUP(C123,Listas!$A$2:$B$11,2,FALSE),"")="julio",DATE(2027,7,1),IF(IFERROR(VLOOKUP(C123,Listas!$A$2:$B$11,2,FALSE),"")="fuera","Fuera de ámbito","Revisar"))))))</f>
        <v/>
      </c>
      <c r="H123" s="14" t="n"/>
      <c r="I123" s="16" t="n"/>
      <c r="J123" s="16" t="n"/>
      <c r="K123" s="12">
        <f>IF(A123="","",IF(G123="Fuera de ámbito","Fuera de ámbito",IF(OR(G123="Revisar",G123="Falta forma",E123="No sé",F123="No sé",F123=""),"Ámbar",IF(F123="Excel con macros o que genera libros","Rojo",IF(F123="App gratuita AEAT","Verde",IF(I123="Sí","Verde",IF(I123="No","Rojo","Ámbar")))))))</f>
        <v/>
      </c>
      <c r="L123" s="16" t="n"/>
      <c r="M123" s="17" t="n"/>
      <c r="N123" s="16" t="n"/>
      <c r="O123" s="16" t="n"/>
      <c r="P123" s="11">
        <f>IF(OR(M123="",AND(O123&lt;&gt;"",O123&lt;&gt;"Sin respuesta")),"",M123+30)</f>
        <v/>
      </c>
      <c r="Q123" s="14" t="n"/>
      <c r="R123" s="14" t="n"/>
    </row>
    <row r="124">
      <c r="A124" s="14" t="n"/>
      <c r="B124" s="15" t="n"/>
      <c r="C124" s="14" t="n"/>
      <c r="D124" s="16" t="n"/>
      <c r="E124" s="16" t="n"/>
      <c r="F124" s="14" t="n"/>
      <c r="G124" s="11">
        <f>IF(A124="","",IF(OR(D124="País Vasco (foral)",D124="Navarra (foral)",E124="Sí",F124="A mano (papel)",F124="Excel o Word solo para emitir"),"Fuera de ámbito",IF(C124="","Falta forma",IF(IFERROR(VLOOKUP(C124,Listas!$A$2:$B$11,2,FALSE),"")="enero",DATE(2027,1,1),IF(IFERROR(VLOOKUP(C124,Listas!$A$2:$B$11,2,FALSE),"")="julio",DATE(2027,7,1),IF(IFERROR(VLOOKUP(C124,Listas!$A$2:$B$11,2,FALSE),"")="fuera","Fuera de ámbito","Revisar"))))))</f>
        <v/>
      </c>
      <c r="H124" s="14" t="n"/>
      <c r="I124" s="16" t="n"/>
      <c r="J124" s="16" t="n"/>
      <c r="K124" s="12">
        <f>IF(A124="","",IF(G124="Fuera de ámbito","Fuera de ámbito",IF(OR(G124="Revisar",G124="Falta forma",E124="No sé",F124="No sé",F124=""),"Ámbar",IF(F124="Excel con macros o que genera libros","Rojo",IF(F124="App gratuita AEAT","Verde",IF(I124="Sí","Verde",IF(I124="No","Rojo","Ámbar")))))))</f>
        <v/>
      </c>
      <c r="L124" s="16" t="n"/>
      <c r="M124" s="17" t="n"/>
      <c r="N124" s="16" t="n"/>
      <c r="O124" s="16" t="n"/>
      <c r="P124" s="11">
        <f>IF(OR(M124="",AND(O124&lt;&gt;"",O124&lt;&gt;"Sin respuesta")),"",M124+30)</f>
        <v/>
      </c>
      <c r="Q124" s="14" t="n"/>
      <c r="R124" s="14" t="n"/>
    </row>
    <row r="125">
      <c r="A125" s="14" t="n"/>
      <c r="B125" s="15" t="n"/>
      <c r="C125" s="14" t="n"/>
      <c r="D125" s="16" t="n"/>
      <c r="E125" s="16" t="n"/>
      <c r="F125" s="14" t="n"/>
      <c r="G125" s="11">
        <f>IF(A125="","",IF(OR(D125="País Vasco (foral)",D125="Navarra (foral)",E125="Sí",F125="A mano (papel)",F125="Excel o Word solo para emitir"),"Fuera de ámbito",IF(C125="","Falta forma",IF(IFERROR(VLOOKUP(C125,Listas!$A$2:$B$11,2,FALSE),"")="enero",DATE(2027,1,1),IF(IFERROR(VLOOKUP(C125,Listas!$A$2:$B$11,2,FALSE),"")="julio",DATE(2027,7,1),IF(IFERROR(VLOOKUP(C125,Listas!$A$2:$B$11,2,FALSE),"")="fuera","Fuera de ámbito","Revisar"))))))</f>
        <v/>
      </c>
      <c r="H125" s="14" t="n"/>
      <c r="I125" s="16" t="n"/>
      <c r="J125" s="16" t="n"/>
      <c r="K125" s="12">
        <f>IF(A125="","",IF(G125="Fuera de ámbito","Fuera de ámbito",IF(OR(G125="Revisar",G125="Falta forma",E125="No sé",F125="No sé",F125=""),"Ámbar",IF(F125="Excel con macros o que genera libros","Rojo",IF(F125="App gratuita AEAT","Verde",IF(I125="Sí","Verde",IF(I125="No","Rojo","Ámbar")))))))</f>
        <v/>
      </c>
      <c r="L125" s="16" t="n"/>
      <c r="M125" s="17" t="n"/>
      <c r="N125" s="16" t="n"/>
      <c r="O125" s="16" t="n"/>
      <c r="P125" s="11">
        <f>IF(OR(M125="",AND(O125&lt;&gt;"",O125&lt;&gt;"Sin respuesta")),"",M125+30)</f>
        <v/>
      </c>
      <c r="Q125" s="14" t="n"/>
      <c r="R125" s="14" t="n"/>
    </row>
    <row r="126">
      <c r="A126" s="14" t="n"/>
      <c r="B126" s="15" t="n"/>
      <c r="C126" s="14" t="n"/>
      <c r="D126" s="16" t="n"/>
      <c r="E126" s="16" t="n"/>
      <c r="F126" s="14" t="n"/>
      <c r="G126" s="11">
        <f>IF(A126="","",IF(OR(D126="País Vasco (foral)",D126="Navarra (foral)",E126="Sí",F126="A mano (papel)",F126="Excel o Word solo para emitir"),"Fuera de ámbito",IF(C126="","Falta forma",IF(IFERROR(VLOOKUP(C126,Listas!$A$2:$B$11,2,FALSE),"")="enero",DATE(2027,1,1),IF(IFERROR(VLOOKUP(C126,Listas!$A$2:$B$11,2,FALSE),"")="julio",DATE(2027,7,1),IF(IFERROR(VLOOKUP(C126,Listas!$A$2:$B$11,2,FALSE),"")="fuera","Fuera de ámbito","Revisar"))))))</f>
        <v/>
      </c>
      <c r="H126" s="14" t="n"/>
      <c r="I126" s="16" t="n"/>
      <c r="J126" s="16" t="n"/>
      <c r="K126" s="12">
        <f>IF(A126="","",IF(G126="Fuera de ámbito","Fuera de ámbito",IF(OR(G126="Revisar",G126="Falta forma",E126="No sé",F126="No sé",F126=""),"Ámbar",IF(F126="Excel con macros o que genera libros","Rojo",IF(F126="App gratuita AEAT","Verde",IF(I126="Sí","Verde",IF(I126="No","Rojo","Ámbar")))))))</f>
        <v/>
      </c>
      <c r="L126" s="16" t="n"/>
      <c r="M126" s="17" t="n"/>
      <c r="N126" s="16" t="n"/>
      <c r="O126" s="16" t="n"/>
      <c r="P126" s="11">
        <f>IF(OR(M126="",AND(O126&lt;&gt;"",O126&lt;&gt;"Sin respuesta")),"",M126+30)</f>
        <v/>
      </c>
      <c r="Q126" s="14" t="n"/>
      <c r="R126" s="14" t="n"/>
    </row>
    <row r="127">
      <c r="A127" s="14" t="n"/>
      <c r="B127" s="15" t="n"/>
      <c r="C127" s="14" t="n"/>
      <c r="D127" s="16" t="n"/>
      <c r="E127" s="16" t="n"/>
      <c r="F127" s="14" t="n"/>
      <c r="G127" s="11">
        <f>IF(A127="","",IF(OR(D127="País Vasco (foral)",D127="Navarra (foral)",E127="Sí",F127="A mano (papel)",F127="Excel o Word solo para emitir"),"Fuera de ámbito",IF(C127="","Falta forma",IF(IFERROR(VLOOKUP(C127,Listas!$A$2:$B$11,2,FALSE),"")="enero",DATE(2027,1,1),IF(IFERROR(VLOOKUP(C127,Listas!$A$2:$B$11,2,FALSE),"")="julio",DATE(2027,7,1),IF(IFERROR(VLOOKUP(C127,Listas!$A$2:$B$11,2,FALSE),"")="fuera","Fuera de ámbito","Revisar"))))))</f>
        <v/>
      </c>
      <c r="H127" s="14" t="n"/>
      <c r="I127" s="16" t="n"/>
      <c r="J127" s="16" t="n"/>
      <c r="K127" s="12">
        <f>IF(A127="","",IF(G127="Fuera de ámbito","Fuera de ámbito",IF(OR(G127="Revisar",G127="Falta forma",E127="No sé",F127="No sé",F127=""),"Ámbar",IF(F127="Excel con macros o que genera libros","Rojo",IF(F127="App gratuita AEAT","Verde",IF(I127="Sí","Verde",IF(I127="No","Rojo","Ámbar")))))))</f>
        <v/>
      </c>
      <c r="L127" s="16" t="n"/>
      <c r="M127" s="17" t="n"/>
      <c r="N127" s="16" t="n"/>
      <c r="O127" s="16" t="n"/>
      <c r="P127" s="11">
        <f>IF(OR(M127="",AND(O127&lt;&gt;"",O127&lt;&gt;"Sin respuesta")),"",M127+30)</f>
        <v/>
      </c>
      <c r="Q127" s="14" t="n"/>
      <c r="R127" s="14" t="n"/>
    </row>
    <row r="128">
      <c r="A128" s="14" t="n"/>
      <c r="B128" s="15" t="n"/>
      <c r="C128" s="14" t="n"/>
      <c r="D128" s="16" t="n"/>
      <c r="E128" s="16" t="n"/>
      <c r="F128" s="14" t="n"/>
      <c r="G128" s="11">
        <f>IF(A128="","",IF(OR(D128="País Vasco (foral)",D128="Navarra (foral)",E128="Sí",F128="A mano (papel)",F128="Excel o Word solo para emitir"),"Fuera de ámbito",IF(C128="","Falta forma",IF(IFERROR(VLOOKUP(C128,Listas!$A$2:$B$11,2,FALSE),"")="enero",DATE(2027,1,1),IF(IFERROR(VLOOKUP(C128,Listas!$A$2:$B$11,2,FALSE),"")="julio",DATE(2027,7,1),IF(IFERROR(VLOOKUP(C128,Listas!$A$2:$B$11,2,FALSE),"")="fuera","Fuera de ámbito","Revisar"))))))</f>
        <v/>
      </c>
      <c r="H128" s="14" t="n"/>
      <c r="I128" s="16" t="n"/>
      <c r="J128" s="16" t="n"/>
      <c r="K128" s="12">
        <f>IF(A128="","",IF(G128="Fuera de ámbito","Fuera de ámbito",IF(OR(G128="Revisar",G128="Falta forma",E128="No sé",F128="No sé",F128=""),"Ámbar",IF(F128="Excel con macros o que genera libros","Rojo",IF(F128="App gratuita AEAT","Verde",IF(I128="Sí","Verde",IF(I128="No","Rojo","Ámbar")))))))</f>
        <v/>
      </c>
      <c r="L128" s="16" t="n"/>
      <c r="M128" s="17" t="n"/>
      <c r="N128" s="16" t="n"/>
      <c r="O128" s="16" t="n"/>
      <c r="P128" s="11">
        <f>IF(OR(M128="",AND(O128&lt;&gt;"",O128&lt;&gt;"Sin respuesta")),"",M128+30)</f>
        <v/>
      </c>
      <c r="Q128" s="14" t="n"/>
      <c r="R128" s="14" t="n"/>
    </row>
    <row r="129">
      <c r="A129" s="14" t="n"/>
      <c r="B129" s="15" t="n"/>
      <c r="C129" s="14" t="n"/>
      <c r="D129" s="16" t="n"/>
      <c r="E129" s="16" t="n"/>
      <c r="F129" s="14" t="n"/>
      <c r="G129" s="11">
        <f>IF(A129="","",IF(OR(D129="País Vasco (foral)",D129="Navarra (foral)",E129="Sí",F129="A mano (papel)",F129="Excel o Word solo para emitir"),"Fuera de ámbito",IF(C129="","Falta forma",IF(IFERROR(VLOOKUP(C129,Listas!$A$2:$B$11,2,FALSE),"")="enero",DATE(2027,1,1),IF(IFERROR(VLOOKUP(C129,Listas!$A$2:$B$11,2,FALSE),"")="julio",DATE(2027,7,1),IF(IFERROR(VLOOKUP(C129,Listas!$A$2:$B$11,2,FALSE),"")="fuera","Fuera de ámbito","Revisar"))))))</f>
        <v/>
      </c>
      <c r="H129" s="14" t="n"/>
      <c r="I129" s="16" t="n"/>
      <c r="J129" s="16" t="n"/>
      <c r="K129" s="12">
        <f>IF(A129="","",IF(G129="Fuera de ámbito","Fuera de ámbito",IF(OR(G129="Revisar",G129="Falta forma",E129="No sé",F129="No sé",F129=""),"Ámbar",IF(F129="Excel con macros o que genera libros","Rojo",IF(F129="App gratuita AEAT","Verde",IF(I129="Sí","Verde",IF(I129="No","Rojo","Ámbar")))))))</f>
        <v/>
      </c>
      <c r="L129" s="16" t="n"/>
      <c r="M129" s="17" t="n"/>
      <c r="N129" s="16" t="n"/>
      <c r="O129" s="16" t="n"/>
      <c r="P129" s="11">
        <f>IF(OR(M129="",AND(O129&lt;&gt;"",O129&lt;&gt;"Sin respuesta")),"",M129+30)</f>
        <v/>
      </c>
      <c r="Q129" s="14" t="n"/>
      <c r="R129" s="14" t="n"/>
    </row>
    <row r="130">
      <c r="A130" s="14" t="n"/>
      <c r="B130" s="15" t="n"/>
      <c r="C130" s="14" t="n"/>
      <c r="D130" s="16" t="n"/>
      <c r="E130" s="16" t="n"/>
      <c r="F130" s="14" t="n"/>
      <c r="G130" s="11">
        <f>IF(A130="","",IF(OR(D130="País Vasco (foral)",D130="Navarra (foral)",E130="Sí",F130="A mano (papel)",F130="Excel o Word solo para emitir"),"Fuera de ámbito",IF(C130="","Falta forma",IF(IFERROR(VLOOKUP(C130,Listas!$A$2:$B$11,2,FALSE),"")="enero",DATE(2027,1,1),IF(IFERROR(VLOOKUP(C130,Listas!$A$2:$B$11,2,FALSE),"")="julio",DATE(2027,7,1),IF(IFERROR(VLOOKUP(C130,Listas!$A$2:$B$11,2,FALSE),"")="fuera","Fuera de ámbito","Revisar"))))))</f>
        <v/>
      </c>
      <c r="H130" s="14" t="n"/>
      <c r="I130" s="16" t="n"/>
      <c r="J130" s="16" t="n"/>
      <c r="K130" s="12">
        <f>IF(A130="","",IF(G130="Fuera de ámbito","Fuera de ámbito",IF(OR(G130="Revisar",G130="Falta forma",E130="No sé",F130="No sé",F130=""),"Ámbar",IF(F130="Excel con macros o que genera libros","Rojo",IF(F130="App gratuita AEAT","Verde",IF(I130="Sí","Verde",IF(I130="No","Rojo","Ámbar")))))))</f>
        <v/>
      </c>
      <c r="L130" s="16" t="n"/>
      <c r="M130" s="17" t="n"/>
      <c r="N130" s="16" t="n"/>
      <c r="O130" s="16" t="n"/>
      <c r="P130" s="11">
        <f>IF(OR(M130="",AND(O130&lt;&gt;"",O130&lt;&gt;"Sin respuesta")),"",M130+30)</f>
        <v/>
      </c>
      <c r="Q130" s="14" t="n"/>
      <c r="R130" s="14" t="n"/>
    </row>
    <row r="131">
      <c r="A131" s="14" t="n"/>
      <c r="B131" s="15" t="n"/>
      <c r="C131" s="14" t="n"/>
      <c r="D131" s="16" t="n"/>
      <c r="E131" s="16" t="n"/>
      <c r="F131" s="14" t="n"/>
      <c r="G131" s="11">
        <f>IF(A131="","",IF(OR(D131="País Vasco (foral)",D131="Navarra (foral)",E131="Sí",F131="A mano (papel)",F131="Excel o Word solo para emitir"),"Fuera de ámbito",IF(C131="","Falta forma",IF(IFERROR(VLOOKUP(C131,Listas!$A$2:$B$11,2,FALSE),"")="enero",DATE(2027,1,1),IF(IFERROR(VLOOKUP(C131,Listas!$A$2:$B$11,2,FALSE),"")="julio",DATE(2027,7,1),IF(IFERROR(VLOOKUP(C131,Listas!$A$2:$B$11,2,FALSE),"")="fuera","Fuera de ámbito","Revisar"))))))</f>
        <v/>
      </c>
      <c r="H131" s="14" t="n"/>
      <c r="I131" s="16" t="n"/>
      <c r="J131" s="16" t="n"/>
      <c r="K131" s="12">
        <f>IF(A131="","",IF(G131="Fuera de ámbito","Fuera de ámbito",IF(OR(G131="Revisar",G131="Falta forma",E131="No sé",F131="No sé",F131=""),"Ámbar",IF(F131="Excel con macros o que genera libros","Rojo",IF(F131="App gratuita AEAT","Verde",IF(I131="Sí","Verde",IF(I131="No","Rojo","Ámbar")))))))</f>
        <v/>
      </c>
      <c r="L131" s="16" t="n"/>
      <c r="M131" s="17" t="n"/>
      <c r="N131" s="16" t="n"/>
      <c r="O131" s="16" t="n"/>
      <c r="P131" s="11">
        <f>IF(OR(M131="",AND(O131&lt;&gt;"",O131&lt;&gt;"Sin respuesta")),"",M131+30)</f>
        <v/>
      </c>
      <c r="Q131" s="14" t="n"/>
      <c r="R131" s="14" t="n"/>
    </row>
    <row r="132">
      <c r="A132" s="14" t="n"/>
      <c r="B132" s="15" t="n"/>
      <c r="C132" s="14" t="n"/>
      <c r="D132" s="16" t="n"/>
      <c r="E132" s="16" t="n"/>
      <c r="F132" s="14" t="n"/>
      <c r="G132" s="11">
        <f>IF(A132="","",IF(OR(D132="País Vasco (foral)",D132="Navarra (foral)",E132="Sí",F132="A mano (papel)",F132="Excel o Word solo para emitir"),"Fuera de ámbito",IF(C132="","Falta forma",IF(IFERROR(VLOOKUP(C132,Listas!$A$2:$B$11,2,FALSE),"")="enero",DATE(2027,1,1),IF(IFERROR(VLOOKUP(C132,Listas!$A$2:$B$11,2,FALSE),"")="julio",DATE(2027,7,1),IF(IFERROR(VLOOKUP(C132,Listas!$A$2:$B$11,2,FALSE),"")="fuera","Fuera de ámbito","Revisar"))))))</f>
        <v/>
      </c>
      <c r="H132" s="14" t="n"/>
      <c r="I132" s="16" t="n"/>
      <c r="J132" s="16" t="n"/>
      <c r="K132" s="12">
        <f>IF(A132="","",IF(G132="Fuera de ámbito","Fuera de ámbito",IF(OR(G132="Revisar",G132="Falta forma",E132="No sé",F132="No sé",F132=""),"Ámbar",IF(F132="Excel con macros o que genera libros","Rojo",IF(F132="App gratuita AEAT","Verde",IF(I132="Sí","Verde",IF(I132="No","Rojo","Ámbar")))))))</f>
        <v/>
      </c>
      <c r="L132" s="16" t="n"/>
      <c r="M132" s="17" t="n"/>
      <c r="N132" s="16" t="n"/>
      <c r="O132" s="16" t="n"/>
      <c r="P132" s="11">
        <f>IF(OR(M132="",AND(O132&lt;&gt;"",O132&lt;&gt;"Sin respuesta")),"",M132+30)</f>
        <v/>
      </c>
      <c r="Q132" s="14" t="n"/>
      <c r="R132" s="14" t="n"/>
    </row>
    <row r="133">
      <c r="A133" s="14" t="n"/>
      <c r="B133" s="15" t="n"/>
      <c r="C133" s="14" t="n"/>
      <c r="D133" s="16" t="n"/>
      <c r="E133" s="16" t="n"/>
      <c r="F133" s="14" t="n"/>
      <c r="G133" s="11">
        <f>IF(A133="","",IF(OR(D133="País Vasco (foral)",D133="Navarra (foral)",E133="Sí",F133="A mano (papel)",F133="Excel o Word solo para emitir"),"Fuera de ámbito",IF(C133="","Falta forma",IF(IFERROR(VLOOKUP(C133,Listas!$A$2:$B$11,2,FALSE),"")="enero",DATE(2027,1,1),IF(IFERROR(VLOOKUP(C133,Listas!$A$2:$B$11,2,FALSE),"")="julio",DATE(2027,7,1),IF(IFERROR(VLOOKUP(C133,Listas!$A$2:$B$11,2,FALSE),"")="fuera","Fuera de ámbito","Revisar"))))))</f>
        <v/>
      </c>
      <c r="H133" s="14" t="n"/>
      <c r="I133" s="16" t="n"/>
      <c r="J133" s="16" t="n"/>
      <c r="K133" s="12">
        <f>IF(A133="","",IF(G133="Fuera de ámbito","Fuera de ámbito",IF(OR(G133="Revisar",G133="Falta forma",E133="No sé",F133="No sé",F133=""),"Ámbar",IF(F133="Excel con macros o que genera libros","Rojo",IF(F133="App gratuita AEAT","Verde",IF(I133="Sí","Verde",IF(I133="No","Rojo","Ámbar")))))))</f>
        <v/>
      </c>
      <c r="L133" s="16" t="n"/>
      <c r="M133" s="17" t="n"/>
      <c r="N133" s="16" t="n"/>
      <c r="O133" s="16" t="n"/>
      <c r="P133" s="11">
        <f>IF(OR(M133="",AND(O133&lt;&gt;"",O133&lt;&gt;"Sin respuesta")),"",M133+30)</f>
        <v/>
      </c>
      <c r="Q133" s="14" t="n"/>
      <c r="R133" s="14" t="n"/>
    </row>
    <row r="134">
      <c r="A134" s="14" t="n"/>
      <c r="B134" s="15" t="n"/>
      <c r="C134" s="14" t="n"/>
      <c r="D134" s="16" t="n"/>
      <c r="E134" s="16" t="n"/>
      <c r="F134" s="14" t="n"/>
      <c r="G134" s="11">
        <f>IF(A134="","",IF(OR(D134="País Vasco (foral)",D134="Navarra (foral)",E134="Sí",F134="A mano (papel)",F134="Excel o Word solo para emitir"),"Fuera de ámbito",IF(C134="","Falta forma",IF(IFERROR(VLOOKUP(C134,Listas!$A$2:$B$11,2,FALSE),"")="enero",DATE(2027,1,1),IF(IFERROR(VLOOKUP(C134,Listas!$A$2:$B$11,2,FALSE),"")="julio",DATE(2027,7,1),IF(IFERROR(VLOOKUP(C134,Listas!$A$2:$B$11,2,FALSE),"")="fuera","Fuera de ámbito","Revisar"))))))</f>
        <v/>
      </c>
      <c r="H134" s="14" t="n"/>
      <c r="I134" s="16" t="n"/>
      <c r="J134" s="16" t="n"/>
      <c r="K134" s="12">
        <f>IF(A134="","",IF(G134="Fuera de ámbito","Fuera de ámbito",IF(OR(G134="Revisar",G134="Falta forma",E134="No sé",F134="No sé",F134=""),"Ámbar",IF(F134="Excel con macros o que genera libros","Rojo",IF(F134="App gratuita AEAT","Verde",IF(I134="Sí","Verde",IF(I134="No","Rojo","Ámbar")))))))</f>
        <v/>
      </c>
      <c r="L134" s="16" t="n"/>
      <c r="M134" s="17" t="n"/>
      <c r="N134" s="16" t="n"/>
      <c r="O134" s="16" t="n"/>
      <c r="P134" s="11">
        <f>IF(OR(M134="",AND(O134&lt;&gt;"",O134&lt;&gt;"Sin respuesta")),"",M134+30)</f>
        <v/>
      </c>
      <c r="Q134" s="14" t="n"/>
      <c r="R134" s="14" t="n"/>
    </row>
    <row r="135">
      <c r="A135" s="14" t="n"/>
      <c r="B135" s="15" t="n"/>
      <c r="C135" s="14" t="n"/>
      <c r="D135" s="16" t="n"/>
      <c r="E135" s="16" t="n"/>
      <c r="F135" s="14" t="n"/>
      <c r="G135" s="11">
        <f>IF(A135="","",IF(OR(D135="País Vasco (foral)",D135="Navarra (foral)",E135="Sí",F135="A mano (papel)",F135="Excel o Word solo para emitir"),"Fuera de ámbito",IF(C135="","Falta forma",IF(IFERROR(VLOOKUP(C135,Listas!$A$2:$B$11,2,FALSE),"")="enero",DATE(2027,1,1),IF(IFERROR(VLOOKUP(C135,Listas!$A$2:$B$11,2,FALSE),"")="julio",DATE(2027,7,1),IF(IFERROR(VLOOKUP(C135,Listas!$A$2:$B$11,2,FALSE),"")="fuera","Fuera de ámbito","Revisar"))))))</f>
        <v/>
      </c>
      <c r="H135" s="14" t="n"/>
      <c r="I135" s="16" t="n"/>
      <c r="J135" s="16" t="n"/>
      <c r="K135" s="12">
        <f>IF(A135="","",IF(G135="Fuera de ámbito","Fuera de ámbito",IF(OR(G135="Revisar",G135="Falta forma",E135="No sé",F135="No sé",F135=""),"Ámbar",IF(F135="Excel con macros o que genera libros","Rojo",IF(F135="App gratuita AEAT","Verde",IF(I135="Sí","Verde",IF(I135="No","Rojo","Ámbar")))))))</f>
        <v/>
      </c>
      <c r="L135" s="16" t="n"/>
      <c r="M135" s="17" t="n"/>
      <c r="N135" s="16" t="n"/>
      <c r="O135" s="16" t="n"/>
      <c r="P135" s="11">
        <f>IF(OR(M135="",AND(O135&lt;&gt;"",O135&lt;&gt;"Sin respuesta")),"",M135+30)</f>
        <v/>
      </c>
      <c r="Q135" s="14" t="n"/>
      <c r="R135" s="14" t="n"/>
    </row>
    <row r="136">
      <c r="A136" s="14" t="n"/>
      <c r="B136" s="15" t="n"/>
      <c r="C136" s="14" t="n"/>
      <c r="D136" s="16" t="n"/>
      <c r="E136" s="16" t="n"/>
      <c r="F136" s="14" t="n"/>
      <c r="G136" s="11">
        <f>IF(A136="","",IF(OR(D136="País Vasco (foral)",D136="Navarra (foral)",E136="Sí",F136="A mano (papel)",F136="Excel o Word solo para emitir"),"Fuera de ámbito",IF(C136="","Falta forma",IF(IFERROR(VLOOKUP(C136,Listas!$A$2:$B$11,2,FALSE),"")="enero",DATE(2027,1,1),IF(IFERROR(VLOOKUP(C136,Listas!$A$2:$B$11,2,FALSE),"")="julio",DATE(2027,7,1),IF(IFERROR(VLOOKUP(C136,Listas!$A$2:$B$11,2,FALSE),"")="fuera","Fuera de ámbito","Revisar"))))))</f>
        <v/>
      </c>
      <c r="H136" s="14" t="n"/>
      <c r="I136" s="16" t="n"/>
      <c r="J136" s="16" t="n"/>
      <c r="K136" s="12">
        <f>IF(A136="","",IF(G136="Fuera de ámbito","Fuera de ámbito",IF(OR(G136="Revisar",G136="Falta forma",E136="No sé",F136="No sé",F136=""),"Ámbar",IF(F136="Excel con macros o que genera libros","Rojo",IF(F136="App gratuita AEAT","Verde",IF(I136="Sí","Verde",IF(I136="No","Rojo","Ámbar")))))))</f>
        <v/>
      </c>
      <c r="L136" s="16" t="n"/>
      <c r="M136" s="17" t="n"/>
      <c r="N136" s="16" t="n"/>
      <c r="O136" s="16" t="n"/>
      <c r="P136" s="11">
        <f>IF(OR(M136="",AND(O136&lt;&gt;"",O136&lt;&gt;"Sin respuesta")),"",M136+30)</f>
        <v/>
      </c>
      <c r="Q136" s="14" t="n"/>
      <c r="R136" s="14" t="n"/>
    </row>
    <row r="137">
      <c r="A137" s="14" t="n"/>
      <c r="B137" s="15" t="n"/>
      <c r="C137" s="14" t="n"/>
      <c r="D137" s="16" t="n"/>
      <c r="E137" s="16" t="n"/>
      <c r="F137" s="14" t="n"/>
      <c r="G137" s="11">
        <f>IF(A137="","",IF(OR(D137="País Vasco (foral)",D137="Navarra (foral)",E137="Sí",F137="A mano (papel)",F137="Excel o Word solo para emitir"),"Fuera de ámbito",IF(C137="","Falta forma",IF(IFERROR(VLOOKUP(C137,Listas!$A$2:$B$11,2,FALSE),"")="enero",DATE(2027,1,1),IF(IFERROR(VLOOKUP(C137,Listas!$A$2:$B$11,2,FALSE),"")="julio",DATE(2027,7,1),IF(IFERROR(VLOOKUP(C137,Listas!$A$2:$B$11,2,FALSE),"")="fuera","Fuera de ámbito","Revisar"))))))</f>
        <v/>
      </c>
      <c r="H137" s="14" t="n"/>
      <c r="I137" s="16" t="n"/>
      <c r="J137" s="16" t="n"/>
      <c r="K137" s="12">
        <f>IF(A137="","",IF(G137="Fuera de ámbito","Fuera de ámbito",IF(OR(G137="Revisar",G137="Falta forma",E137="No sé",F137="No sé",F137=""),"Ámbar",IF(F137="Excel con macros o que genera libros","Rojo",IF(F137="App gratuita AEAT","Verde",IF(I137="Sí","Verde",IF(I137="No","Rojo","Ámbar")))))))</f>
        <v/>
      </c>
      <c r="L137" s="16" t="n"/>
      <c r="M137" s="17" t="n"/>
      <c r="N137" s="16" t="n"/>
      <c r="O137" s="16" t="n"/>
      <c r="P137" s="11">
        <f>IF(OR(M137="",AND(O137&lt;&gt;"",O137&lt;&gt;"Sin respuesta")),"",M137+30)</f>
        <v/>
      </c>
      <c r="Q137" s="14" t="n"/>
      <c r="R137" s="14" t="n"/>
    </row>
    <row r="138">
      <c r="A138" s="14" t="n"/>
      <c r="B138" s="15" t="n"/>
      <c r="C138" s="14" t="n"/>
      <c r="D138" s="16" t="n"/>
      <c r="E138" s="16" t="n"/>
      <c r="F138" s="14" t="n"/>
      <c r="G138" s="11">
        <f>IF(A138="","",IF(OR(D138="País Vasco (foral)",D138="Navarra (foral)",E138="Sí",F138="A mano (papel)",F138="Excel o Word solo para emitir"),"Fuera de ámbito",IF(C138="","Falta forma",IF(IFERROR(VLOOKUP(C138,Listas!$A$2:$B$11,2,FALSE),"")="enero",DATE(2027,1,1),IF(IFERROR(VLOOKUP(C138,Listas!$A$2:$B$11,2,FALSE),"")="julio",DATE(2027,7,1),IF(IFERROR(VLOOKUP(C138,Listas!$A$2:$B$11,2,FALSE),"")="fuera","Fuera de ámbito","Revisar"))))))</f>
        <v/>
      </c>
      <c r="H138" s="14" t="n"/>
      <c r="I138" s="16" t="n"/>
      <c r="J138" s="16" t="n"/>
      <c r="K138" s="12">
        <f>IF(A138="","",IF(G138="Fuera de ámbito","Fuera de ámbito",IF(OR(G138="Revisar",G138="Falta forma",E138="No sé",F138="No sé",F138=""),"Ámbar",IF(F138="Excel con macros o que genera libros","Rojo",IF(F138="App gratuita AEAT","Verde",IF(I138="Sí","Verde",IF(I138="No","Rojo","Ámbar")))))))</f>
        <v/>
      </c>
      <c r="L138" s="16" t="n"/>
      <c r="M138" s="17" t="n"/>
      <c r="N138" s="16" t="n"/>
      <c r="O138" s="16" t="n"/>
      <c r="P138" s="11">
        <f>IF(OR(M138="",AND(O138&lt;&gt;"",O138&lt;&gt;"Sin respuesta")),"",M138+30)</f>
        <v/>
      </c>
      <c r="Q138" s="14" t="n"/>
      <c r="R138" s="14" t="n"/>
    </row>
    <row r="139">
      <c r="A139" s="14" t="n"/>
      <c r="B139" s="15" t="n"/>
      <c r="C139" s="14" t="n"/>
      <c r="D139" s="16" t="n"/>
      <c r="E139" s="16" t="n"/>
      <c r="F139" s="14" t="n"/>
      <c r="G139" s="11">
        <f>IF(A139="","",IF(OR(D139="País Vasco (foral)",D139="Navarra (foral)",E139="Sí",F139="A mano (papel)",F139="Excel o Word solo para emitir"),"Fuera de ámbito",IF(C139="","Falta forma",IF(IFERROR(VLOOKUP(C139,Listas!$A$2:$B$11,2,FALSE),"")="enero",DATE(2027,1,1),IF(IFERROR(VLOOKUP(C139,Listas!$A$2:$B$11,2,FALSE),"")="julio",DATE(2027,7,1),IF(IFERROR(VLOOKUP(C139,Listas!$A$2:$B$11,2,FALSE),"")="fuera","Fuera de ámbito","Revisar"))))))</f>
        <v/>
      </c>
      <c r="H139" s="14" t="n"/>
      <c r="I139" s="16" t="n"/>
      <c r="J139" s="16" t="n"/>
      <c r="K139" s="12">
        <f>IF(A139="","",IF(G139="Fuera de ámbito","Fuera de ámbito",IF(OR(G139="Revisar",G139="Falta forma",E139="No sé",F139="No sé",F139=""),"Ámbar",IF(F139="Excel con macros o que genera libros","Rojo",IF(F139="App gratuita AEAT","Verde",IF(I139="Sí","Verde",IF(I139="No","Rojo","Ámbar")))))))</f>
        <v/>
      </c>
      <c r="L139" s="16" t="n"/>
      <c r="M139" s="17" t="n"/>
      <c r="N139" s="16" t="n"/>
      <c r="O139" s="16" t="n"/>
      <c r="P139" s="11">
        <f>IF(OR(M139="",AND(O139&lt;&gt;"",O139&lt;&gt;"Sin respuesta")),"",M139+30)</f>
        <v/>
      </c>
      <c r="Q139" s="14" t="n"/>
      <c r="R139" s="14" t="n"/>
    </row>
    <row r="140">
      <c r="A140" s="14" t="n"/>
      <c r="B140" s="15" t="n"/>
      <c r="C140" s="14" t="n"/>
      <c r="D140" s="16" t="n"/>
      <c r="E140" s="16" t="n"/>
      <c r="F140" s="14" t="n"/>
      <c r="G140" s="11">
        <f>IF(A140="","",IF(OR(D140="País Vasco (foral)",D140="Navarra (foral)",E140="Sí",F140="A mano (papel)",F140="Excel o Word solo para emitir"),"Fuera de ámbito",IF(C140="","Falta forma",IF(IFERROR(VLOOKUP(C140,Listas!$A$2:$B$11,2,FALSE),"")="enero",DATE(2027,1,1),IF(IFERROR(VLOOKUP(C140,Listas!$A$2:$B$11,2,FALSE),"")="julio",DATE(2027,7,1),IF(IFERROR(VLOOKUP(C140,Listas!$A$2:$B$11,2,FALSE),"")="fuera","Fuera de ámbito","Revisar"))))))</f>
        <v/>
      </c>
      <c r="H140" s="14" t="n"/>
      <c r="I140" s="16" t="n"/>
      <c r="J140" s="16" t="n"/>
      <c r="K140" s="12">
        <f>IF(A140="","",IF(G140="Fuera de ámbito","Fuera de ámbito",IF(OR(G140="Revisar",G140="Falta forma",E140="No sé",F140="No sé",F140=""),"Ámbar",IF(F140="Excel con macros o que genera libros","Rojo",IF(F140="App gratuita AEAT","Verde",IF(I140="Sí","Verde",IF(I140="No","Rojo","Ámbar")))))))</f>
        <v/>
      </c>
      <c r="L140" s="16" t="n"/>
      <c r="M140" s="17" t="n"/>
      <c r="N140" s="16" t="n"/>
      <c r="O140" s="16" t="n"/>
      <c r="P140" s="11">
        <f>IF(OR(M140="",AND(O140&lt;&gt;"",O140&lt;&gt;"Sin respuesta")),"",M140+30)</f>
        <v/>
      </c>
      <c r="Q140" s="14" t="n"/>
      <c r="R140" s="14" t="n"/>
    </row>
    <row r="141">
      <c r="A141" s="14" t="n"/>
      <c r="B141" s="15" t="n"/>
      <c r="C141" s="14" t="n"/>
      <c r="D141" s="16" t="n"/>
      <c r="E141" s="16" t="n"/>
      <c r="F141" s="14" t="n"/>
      <c r="G141" s="11">
        <f>IF(A141="","",IF(OR(D141="País Vasco (foral)",D141="Navarra (foral)",E141="Sí",F141="A mano (papel)",F141="Excel o Word solo para emitir"),"Fuera de ámbito",IF(C141="","Falta forma",IF(IFERROR(VLOOKUP(C141,Listas!$A$2:$B$11,2,FALSE),"")="enero",DATE(2027,1,1),IF(IFERROR(VLOOKUP(C141,Listas!$A$2:$B$11,2,FALSE),"")="julio",DATE(2027,7,1),IF(IFERROR(VLOOKUP(C141,Listas!$A$2:$B$11,2,FALSE),"")="fuera","Fuera de ámbito","Revisar"))))))</f>
        <v/>
      </c>
      <c r="H141" s="14" t="n"/>
      <c r="I141" s="16" t="n"/>
      <c r="J141" s="16" t="n"/>
      <c r="K141" s="12">
        <f>IF(A141="","",IF(G141="Fuera de ámbito","Fuera de ámbito",IF(OR(G141="Revisar",G141="Falta forma",E141="No sé",F141="No sé",F141=""),"Ámbar",IF(F141="Excel con macros o que genera libros","Rojo",IF(F141="App gratuita AEAT","Verde",IF(I141="Sí","Verde",IF(I141="No","Rojo","Ámbar")))))))</f>
        <v/>
      </c>
      <c r="L141" s="16" t="n"/>
      <c r="M141" s="17" t="n"/>
      <c r="N141" s="16" t="n"/>
      <c r="O141" s="16" t="n"/>
      <c r="P141" s="11">
        <f>IF(OR(M141="",AND(O141&lt;&gt;"",O141&lt;&gt;"Sin respuesta")),"",M141+30)</f>
        <v/>
      </c>
      <c r="Q141" s="14" t="n"/>
      <c r="R141" s="14" t="n"/>
    </row>
    <row r="142">
      <c r="A142" s="14" t="n"/>
      <c r="B142" s="15" t="n"/>
      <c r="C142" s="14" t="n"/>
      <c r="D142" s="16" t="n"/>
      <c r="E142" s="16" t="n"/>
      <c r="F142" s="14" t="n"/>
      <c r="G142" s="11">
        <f>IF(A142="","",IF(OR(D142="País Vasco (foral)",D142="Navarra (foral)",E142="Sí",F142="A mano (papel)",F142="Excel o Word solo para emitir"),"Fuera de ámbito",IF(C142="","Falta forma",IF(IFERROR(VLOOKUP(C142,Listas!$A$2:$B$11,2,FALSE),"")="enero",DATE(2027,1,1),IF(IFERROR(VLOOKUP(C142,Listas!$A$2:$B$11,2,FALSE),"")="julio",DATE(2027,7,1),IF(IFERROR(VLOOKUP(C142,Listas!$A$2:$B$11,2,FALSE),"")="fuera","Fuera de ámbito","Revisar"))))))</f>
        <v/>
      </c>
      <c r="H142" s="14" t="n"/>
      <c r="I142" s="16" t="n"/>
      <c r="J142" s="16" t="n"/>
      <c r="K142" s="12">
        <f>IF(A142="","",IF(G142="Fuera de ámbito","Fuera de ámbito",IF(OR(G142="Revisar",G142="Falta forma",E142="No sé",F142="No sé",F142=""),"Ámbar",IF(F142="Excel con macros o que genera libros","Rojo",IF(F142="App gratuita AEAT","Verde",IF(I142="Sí","Verde",IF(I142="No","Rojo","Ámbar")))))))</f>
        <v/>
      </c>
      <c r="L142" s="16" t="n"/>
      <c r="M142" s="17" t="n"/>
      <c r="N142" s="16" t="n"/>
      <c r="O142" s="16" t="n"/>
      <c r="P142" s="11">
        <f>IF(OR(M142="",AND(O142&lt;&gt;"",O142&lt;&gt;"Sin respuesta")),"",M142+30)</f>
        <v/>
      </c>
      <c r="Q142" s="14" t="n"/>
      <c r="R142" s="14" t="n"/>
    </row>
    <row r="143">
      <c r="A143" s="14" t="n"/>
      <c r="B143" s="15" t="n"/>
      <c r="C143" s="14" t="n"/>
      <c r="D143" s="16" t="n"/>
      <c r="E143" s="16" t="n"/>
      <c r="F143" s="14" t="n"/>
      <c r="G143" s="11">
        <f>IF(A143="","",IF(OR(D143="País Vasco (foral)",D143="Navarra (foral)",E143="Sí",F143="A mano (papel)",F143="Excel o Word solo para emitir"),"Fuera de ámbito",IF(C143="","Falta forma",IF(IFERROR(VLOOKUP(C143,Listas!$A$2:$B$11,2,FALSE),"")="enero",DATE(2027,1,1),IF(IFERROR(VLOOKUP(C143,Listas!$A$2:$B$11,2,FALSE),"")="julio",DATE(2027,7,1),IF(IFERROR(VLOOKUP(C143,Listas!$A$2:$B$11,2,FALSE),"")="fuera","Fuera de ámbito","Revisar"))))))</f>
        <v/>
      </c>
      <c r="H143" s="14" t="n"/>
      <c r="I143" s="16" t="n"/>
      <c r="J143" s="16" t="n"/>
      <c r="K143" s="12">
        <f>IF(A143="","",IF(G143="Fuera de ámbito","Fuera de ámbito",IF(OR(G143="Revisar",G143="Falta forma",E143="No sé",F143="No sé",F143=""),"Ámbar",IF(F143="Excel con macros o que genera libros","Rojo",IF(F143="App gratuita AEAT","Verde",IF(I143="Sí","Verde",IF(I143="No","Rojo","Ámbar")))))))</f>
        <v/>
      </c>
      <c r="L143" s="16" t="n"/>
      <c r="M143" s="17" t="n"/>
      <c r="N143" s="16" t="n"/>
      <c r="O143" s="16" t="n"/>
      <c r="P143" s="11">
        <f>IF(OR(M143="",AND(O143&lt;&gt;"",O143&lt;&gt;"Sin respuesta")),"",M143+30)</f>
        <v/>
      </c>
      <c r="Q143" s="14" t="n"/>
      <c r="R143" s="14" t="n"/>
    </row>
    <row r="144">
      <c r="A144" s="14" t="n"/>
      <c r="B144" s="15" t="n"/>
      <c r="C144" s="14" t="n"/>
      <c r="D144" s="16" t="n"/>
      <c r="E144" s="16" t="n"/>
      <c r="F144" s="14" t="n"/>
      <c r="G144" s="11">
        <f>IF(A144="","",IF(OR(D144="País Vasco (foral)",D144="Navarra (foral)",E144="Sí",F144="A mano (papel)",F144="Excel o Word solo para emitir"),"Fuera de ámbito",IF(C144="","Falta forma",IF(IFERROR(VLOOKUP(C144,Listas!$A$2:$B$11,2,FALSE),"")="enero",DATE(2027,1,1),IF(IFERROR(VLOOKUP(C144,Listas!$A$2:$B$11,2,FALSE),"")="julio",DATE(2027,7,1),IF(IFERROR(VLOOKUP(C144,Listas!$A$2:$B$11,2,FALSE),"")="fuera","Fuera de ámbito","Revisar"))))))</f>
        <v/>
      </c>
      <c r="H144" s="14" t="n"/>
      <c r="I144" s="16" t="n"/>
      <c r="J144" s="16" t="n"/>
      <c r="K144" s="12">
        <f>IF(A144="","",IF(G144="Fuera de ámbito","Fuera de ámbito",IF(OR(G144="Revisar",G144="Falta forma",E144="No sé",F144="No sé",F144=""),"Ámbar",IF(F144="Excel con macros o que genera libros","Rojo",IF(F144="App gratuita AEAT","Verde",IF(I144="Sí","Verde",IF(I144="No","Rojo","Ámbar")))))))</f>
        <v/>
      </c>
      <c r="L144" s="16" t="n"/>
      <c r="M144" s="17" t="n"/>
      <c r="N144" s="16" t="n"/>
      <c r="O144" s="16" t="n"/>
      <c r="P144" s="11">
        <f>IF(OR(M144="",AND(O144&lt;&gt;"",O144&lt;&gt;"Sin respuesta")),"",M144+30)</f>
        <v/>
      </c>
      <c r="Q144" s="14" t="n"/>
      <c r="R144" s="14" t="n"/>
    </row>
    <row r="145">
      <c r="A145" s="14" t="n"/>
      <c r="B145" s="15" t="n"/>
      <c r="C145" s="14" t="n"/>
      <c r="D145" s="16" t="n"/>
      <c r="E145" s="16" t="n"/>
      <c r="F145" s="14" t="n"/>
      <c r="G145" s="11">
        <f>IF(A145="","",IF(OR(D145="País Vasco (foral)",D145="Navarra (foral)",E145="Sí",F145="A mano (papel)",F145="Excel o Word solo para emitir"),"Fuera de ámbito",IF(C145="","Falta forma",IF(IFERROR(VLOOKUP(C145,Listas!$A$2:$B$11,2,FALSE),"")="enero",DATE(2027,1,1),IF(IFERROR(VLOOKUP(C145,Listas!$A$2:$B$11,2,FALSE),"")="julio",DATE(2027,7,1),IF(IFERROR(VLOOKUP(C145,Listas!$A$2:$B$11,2,FALSE),"")="fuera","Fuera de ámbito","Revisar"))))))</f>
        <v/>
      </c>
      <c r="H145" s="14" t="n"/>
      <c r="I145" s="16" t="n"/>
      <c r="J145" s="16" t="n"/>
      <c r="K145" s="12">
        <f>IF(A145="","",IF(G145="Fuera de ámbito","Fuera de ámbito",IF(OR(G145="Revisar",G145="Falta forma",E145="No sé",F145="No sé",F145=""),"Ámbar",IF(F145="Excel con macros o que genera libros","Rojo",IF(F145="App gratuita AEAT","Verde",IF(I145="Sí","Verde",IF(I145="No","Rojo","Ámbar")))))))</f>
        <v/>
      </c>
      <c r="L145" s="16" t="n"/>
      <c r="M145" s="17" t="n"/>
      <c r="N145" s="16" t="n"/>
      <c r="O145" s="16" t="n"/>
      <c r="P145" s="11">
        <f>IF(OR(M145="",AND(O145&lt;&gt;"",O145&lt;&gt;"Sin respuesta")),"",M145+30)</f>
        <v/>
      </c>
      <c r="Q145" s="14" t="n"/>
      <c r="R145" s="14" t="n"/>
    </row>
    <row r="146">
      <c r="A146" s="14" t="n"/>
      <c r="B146" s="15" t="n"/>
      <c r="C146" s="14" t="n"/>
      <c r="D146" s="16" t="n"/>
      <c r="E146" s="16" t="n"/>
      <c r="F146" s="14" t="n"/>
      <c r="G146" s="11">
        <f>IF(A146="","",IF(OR(D146="País Vasco (foral)",D146="Navarra (foral)",E146="Sí",F146="A mano (papel)",F146="Excel o Word solo para emitir"),"Fuera de ámbito",IF(C146="","Falta forma",IF(IFERROR(VLOOKUP(C146,Listas!$A$2:$B$11,2,FALSE),"")="enero",DATE(2027,1,1),IF(IFERROR(VLOOKUP(C146,Listas!$A$2:$B$11,2,FALSE),"")="julio",DATE(2027,7,1),IF(IFERROR(VLOOKUP(C146,Listas!$A$2:$B$11,2,FALSE),"")="fuera","Fuera de ámbito","Revisar"))))))</f>
        <v/>
      </c>
      <c r="H146" s="14" t="n"/>
      <c r="I146" s="16" t="n"/>
      <c r="J146" s="16" t="n"/>
      <c r="K146" s="12">
        <f>IF(A146="","",IF(G146="Fuera de ámbito","Fuera de ámbito",IF(OR(G146="Revisar",G146="Falta forma",E146="No sé",F146="No sé",F146=""),"Ámbar",IF(F146="Excel con macros o que genera libros","Rojo",IF(F146="App gratuita AEAT","Verde",IF(I146="Sí","Verde",IF(I146="No","Rojo","Ámbar")))))))</f>
        <v/>
      </c>
      <c r="L146" s="16" t="n"/>
      <c r="M146" s="17" t="n"/>
      <c r="N146" s="16" t="n"/>
      <c r="O146" s="16" t="n"/>
      <c r="P146" s="11">
        <f>IF(OR(M146="",AND(O146&lt;&gt;"",O146&lt;&gt;"Sin respuesta")),"",M146+30)</f>
        <v/>
      </c>
      <c r="Q146" s="14" t="n"/>
      <c r="R146" s="14" t="n"/>
    </row>
    <row r="147">
      <c r="A147" s="14" t="n"/>
      <c r="B147" s="15" t="n"/>
      <c r="C147" s="14" t="n"/>
      <c r="D147" s="16" t="n"/>
      <c r="E147" s="16" t="n"/>
      <c r="F147" s="14" t="n"/>
      <c r="G147" s="11">
        <f>IF(A147="","",IF(OR(D147="País Vasco (foral)",D147="Navarra (foral)",E147="Sí",F147="A mano (papel)",F147="Excel o Word solo para emitir"),"Fuera de ámbito",IF(C147="","Falta forma",IF(IFERROR(VLOOKUP(C147,Listas!$A$2:$B$11,2,FALSE),"")="enero",DATE(2027,1,1),IF(IFERROR(VLOOKUP(C147,Listas!$A$2:$B$11,2,FALSE),"")="julio",DATE(2027,7,1),IF(IFERROR(VLOOKUP(C147,Listas!$A$2:$B$11,2,FALSE),"")="fuera","Fuera de ámbito","Revisar"))))))</f>
        <v/>
      </c>
      <c r="H147" s="14" t="n"/>
      <c r="I147" s="16" t="n"/>
      <c r="J147" s="16" t="n"/>
      <c r="K147" s="12">
        <f>IF(A147="","",IF(G147="Fuera de ámbito","Fuera de ámbito",IF(OR(G147="Revisar",G147="Falta forma",E147="No sé",F147="No sé",F147=""),"Ámbar",IF(F147="Excel con macros o que genera libros","Rojo",IF(F147="App gratuita AEAT","Verde",IF(I147="Sí","Verde",IF(I147="No","Rojo","Ámbar")))))))</f>
        <v/>
      </c>
      <c r="L147" s="16" t="n"/>
      <c r="M147" s="17" t="n"/>
      <c r="N147" s="16" t="n"/>
      <c r="O147" s="16" t="n"/>
      <c r="P147" s="11">
        <f>IF(OR(M147="",AND(O147&lt;&gt;"",O147&lt;&gt;"Sin respuesta")),"",M147+30)</f>
        <v/>
      </c>
      <c r="Q147" s="14" t="n"/>
      <c r="R147" s="14" t="n"/>
    </row>
    <row r="148">
      <c r="A148" s="14" t="n"/>
      <c r="B148" s="15" t="n"/>
      <c r="C148" s="14" t="n"/>
      <c r="D148" s="16" t="n"/>
      <c r="E148" s="16" t="n"/>
      <c r="F148" s="14" t="n"/>
      <c r="G148" s="11">
        <f>IF(A148="","",IF(OR(D148="País Vasco (foral)",D148="Navarra (foral)",E148="Sí",F148="A mano (papel)",F148="Excel o Word solo para emitir"),"Fuera de ámbito",IF(C148="","Falta forma",IF(IFERROR(VLOOKUP(C148,Listas!$A$2:$B$11,2,FALSE),"")="enero",DATE(2027,1,1),IF(IFERROR(VLOOKUP(C148,Listas!$A$2:$B$11,2,FALSE),"")="julio",DATE(2027,7,1),IF(IFERROR(VLOOKUP(C148,Listas!$A$2:$B$11,2,FALSE),"")="fuera","Fuera de ámbito","Revisar"))))))</f>
        <v/>
      </c>
      <c r="H148" s="14" t="n"/>
      <c r="I148" s="16" t="n"/>
      <c r="J148" s="16" t="n"/>
      <c r="K148" s="12">
        <f>IF(A148="","",IF(G148="Fuera de ámbito","Fuera de ámbito",IF(OR(G148="Revisar",G148="Falta forma",E148="No sé",F148="No sé",F148=""),"Ámbar",IF(F148="Excel con macros o que genera libros","Rojo",IF(F148="App gratuita AEAT","Verde",IF(I148="Sí","Verde",IF(I148="No","Rojo","Ámbar")))))))</f>
        <v/>
      </c>
      <c r="L148" s="16" t="n"/>
      <c r="M148" s="17" t="n"/>
      <c r="N148" s="16" t="n"/>
      <c r="O148" s="16" t="n"/>
      <c r="P148" s="11">
        <f>IF(OR(M148="",AND(O148&lt;&gt;"",O148&lt;&gt;"Sin respuesta")),"",M148+30)</f>
        <v/>
      </c>
      <c r="Q148" s="14" t="n"/>
      <c r="R148" s="14" t="n"/>
    </row>
    <row r="149">
      <c r="A149" s="14" t="n"/>
      <c r="B149" s="15" t="n"/>
      <c r="C149" s="14" t="n"/>
      <c r="D149" s="16" t="n"/>
      <c r="E149" s="16" t="n"/>
      <c r="F149" s="14" t="n"/>
      <c r="G149" s="11">
        <f>IF(A149="","",IF(OR(D149="País Vasco (foral)",D149="Navarra (foral)",E149="Sí",F149="A mano (papel)",F149="Excel o Word solo para emitir"),"Fuera de ámbito",IF(C149="","Falta forma",IF(IFERROR(VLOOKUP(C149,Listas!$A$2:$B$11,2,FALSE),"")="enero",DATE(2027,1,1),IF(IFERROR(VLOOKUP(C149,Listas!$A$2:$B$11,2,FALSE),"")="julio",DATE(2027,7,1),IF(IFERROR(VLOOKUP(C149,Listas!$A$2:$B$11,2,FALSE),"")="fuera","Fuera de ámbito","Revisar"))))))</f>
        <v/>
      </c>
      <c r="H149" s="14" t="n"/>
      <c r="I149" s="16" t="n"/>
      <c r="J149" s="16" t="n"/>
      <c r="K149" s="12">
        <f>IF(A149="","",IF(G149="Fuera de ámbito","Fuera de ámbito",IF(OR(G149="Revisar",G149="Falta forma",E149="No sé",F149="No sé",F149=""),"Ámbar",IF(F149="Excel con macros o que genera libros","Rojo",IF(F149="App gratuita AEAT","Verde",IF(I149="Sí","Verde",IF(I149="No","Rojo","Ámbar")))))))</f>
        <v/>
      </c>
      <c r="L149" s="16" t="n"/>
      <c r="M149" s="17" t="n"/>
      <c r="N149" s="16" t="n"/>
      <c r="O149" s="16" t="n"/>
      <c r="P149" s="11">
        <f>IF(OR(M149="",AND(O149&lt;&gt;"",O149&lt;&gt;"Sin respuesta")),"",M149+30)</f>
        <v/>
      </c>
      <c r="Q149" s="14" t="n"/>
      <c r="R149" s="14" t="n"/>
    </row>
    <row r="150">
      <c r="A150" s="14" t="n"/>
      <c r="B150" s="15" t="n"/>
      <c r="C150" s="14" t="n"/>
      <c r="D150" s="16" t="n"/>
      <c r="E150" s="16" t="n"/>
      <c r="F150" s="14" t="n"/>
      <c r="G150" s="11">
        <f>IF(A150="","",IF(OR(D150="País Vasco (foral)",D150="Navarra (foral)",E150="Sí",F150="A mano (papel)",F150="Excel o Word solo para emitir"),"Fuera de ámbito",IF(C150="","Falta forma",IF(IFERROR(VLOOKUP(C150,Listas!$A$2:$B$11,2,FALSE),"")="enero",DATE(2027,1,1),IF(IFERROR(VLOOKUP(C150,Listas!$A$2:$B$11,2,FALSE),"")="julio",DATE(2027,7,1),IF(IFERROR(VLOOKUP(C150,Listas!$A$2:$B$11,2,FALSE),"")="fuera","Fuera de ámbito","Revisar"))))))</f>
        <v/>
      </c>
      <c r="H150" s="14" t="n"/>
      <c r="I150" s="16" t="n"/>
      <c r="J150" s="16" t="n"/>
      <c r="K150" s="12">
        <f>IF(A150="","",IF(G150="Fuera de ámbito","Fuera de ámbito",IF(OR(G150="Revisar",G150="Falta forma",E150="No sé",F150="No sé",F150=""),"Ámbar",IF(F150="Excel con macros o que genera libros","Rojo",IF(F150="App gratuita AEAT","Verde",IF(I150="Sí","Verde",IF(I150="No","Rojo","Ámbar")))))))</f>
        <v/>
      </c>
      <c r="L150" s="16" t="n"/>
      <c r="M150" s="17" t="n"/>
      <c r="N150" s="16" t="n"/>
      <c r="O150" s="16" t="n"/>
      <c r="P150" s="11">
        <f>IF(OR(M150="",AND(O150&lt;&gt;"",O150&lt;&gt;"Sin respuesta")),"",M150+30)</f>
        <v/>
      </c>
      <c r="Q150" s="14" t="n"/>
      <c r="R150" s="14" t="n"/>
    </row>
    <row r="151">
      <c r="A151" s="14" t="n"/>
      <c r="B151" s="15" t="n"/>
      <c r="C151" s="14" t="n"/>
      <c r="D151" s="16" t="n"/>
      <c r="E151" s="16" t="n"/>
      <c r="F151" s="14" t="n"/>
      <c r="G151" s="11">
        <f>IF(A151="","",IF(OR(D151="País Vasco (foral)",D151="Navarra (foral)",E151="Sí",F151="A mano (papel)",F151="Excel o Word solo para emitir"),"Fuera de ámbito",IF(C151="","Falta forma",IF(IFERROR(VLOOKUP(C151,Listas!$A$2:$B$11,2,FALSE),"")="enero",DATE(2027,1,1),IF(IFERROR(VLOOKUP(C151,Listas!$A$2:$B$11,2,FALSE),"")="julio",DATE(2027,7,1),IF(IFERROR(VLOOKUP(C151,Listas!$A$2:$B$11,2,FALSE),"")="fuera","Fuera de ámbito","Revisar"))))))</f>
        <v/>
      </c>
      <c r="H151" s="14" t="n"/>
      <c r="I151" s="16" t="n"/>
      <c r="J151" s="16" t="n"/>
      <c r="K151" s="12">
        <f>IF(A151="","",IF(G151="Fuera de ámbito","Fuera de ámbito",IF(OR(G151="Revisar",G151="Falta forma",E151="No sé",F151="No sé",F151=""),"Ámbar",IF(F151="Excel con macros o que genera libros","Rojo",IF(F151="App gratuita AEAT","Verde",IF(I151="Sí","Verde",IF(I151="No","Rojo","Ámbar")))))))</f>
        <v/>
      </c>
      <c r="L151" s="16" t="n"/>
      <c r="M151" s="17" t="n"/>
      <c r="N151" s="16" t="n"/>
      <c r="O151" s="16" t="n"/>
      <c r="P151" s="11">
        <f>IF(OR(M151="",AND(O151&lt;&gt;"",O151&lt;&gt;"Sin respuesta")),"",M151+30)</f>
        <v/>
      </c>
      <c r="Q151" s="14" t="n"/>
      <c r="R151" s="14" t="n"/>
    </row>
    <row r="152">
      <c r="A152" s="14" t="n"/>
      <c r="B152" s="15" t="n"/>
      <c r="C152" s="14" t="n"/>
      <c r="D152" s="16" t="n"/>
      <c r="E152" s="16" t="n"/>
      <c r="F152" s="14" t="n"/>
      <c r="G152" s="11">
        <f>IF(A152="","",IF(OR(D152="País Vasco (foral)",D152="Navarra (foral)",E152="Sí",F152="A mano (papel)",F152="Excel o Word solo para emitir"),"Fuera de ámbito",IF(C152="","Falta forma",IF(IFERROR(VLOOKUP(C152,Listas!$A$2:$B$11,2,FALSE),"")="enero",DATE(2027,1,1),IF(IFERROR(VLOOKUP(C152,Listas!$A$2:$B$11,2,FALSE),"")="julio",DATE(2027,7,1),IF(IFERROR(VLOOKUP(C152,Listas!$A$2:$B$11,2,FALSE),"")="fuera","Fuera de ámbito","Revisar"))))))</f>
        <v/>
      </c>
      <c r="H152" s="14" t="n"/>
      <c r="I152" s="16" t="n"/>
      <c r="J152" s="16" t="n"/>
      <c r="K152" s="12">
        <f>IF(A152="","",IF(G152="Fuera de ámbito","Fuera de ámbito",IF(OR(G152="Revisar",G152="Falta forma",E152="No sé",F152="No sé",F152=""),"Ámbar",IF(F152="Excel con macros o que genera libros","Rojo",IF(F152="App gratuita AEAT","Verde",IF(I152="Sí","Verde",IF(I152="No","Rojo","Ámbar")))))))</f>
        <v/>
      </c>
      <c r="L152" s="16" t="n"/>
      <c r="M152" s="17" t="n"/>
      <c r="N152" s="16" t="n"/>
      <c r="O152" s="16" t="n"/>
      <c r="P152" s="11">
        <f>IF(OR(M152="",AND(O152&lt;&gt;"",O152&lt;&gt;"Sin respuesta")),"",M152+30)</f>
        <v/>
      </c>
      <c r="Q152" s="14" t="n"/>
      <c r="R152" s="14" t="n"/>
    </row>
    <row r="153">
      <c r="A153" s="14" t="n"/>
      <c r="B153" s="15" t="n"/>
      <c r="C153" s="14" t="n"/>
      <c r="D153" s="16" t="n"/>
      <c r="E153" s="16" t="n"/>
      <c r="F153" s="14" t="n"/>
      <c r="G153" s="11">
        <f>IF(A153="","",IF(OR(D153="País Vasco (foral)",D153="Navarra (foral)",E153="Sí",F153="A mano (papel)",F153="Excel o Word solo para emitir"),"Fuera de ámbito",IF(C153="","Falta forma",IF(IFERROR(VLOOKUP(C153,Listas!$A$2:$B$11,2,FALSE),"")="enero",DATE(2027,1,1),IF(IFERROR(VLOOKUP(C153,Listas!$A$2:$B$11,2,FALSE),"")="julio",DATE(2027,7,1),IF(IFERROR(VLOOKUP(C153,Listas!$A$2:$B$11,2,FALSE),"")="fuera","Fuera de ámbito","Revisar"))))))</f>
        <v/>
      </c>
      <c r="H153" s="14" t="n"/>
      <c r="I153" s="16" t="n"/>
      <c r="J153" s="16" t="n"/>
      <c r="K153" s="12">
        <f>IF(A153="","",IF(G153="Fuera de ámbito","Fuera de ámbito",IF(OR(G153="Revisar",G153="Falta forma",E153="No sé",F153="No sé",F153=""),"Ámbar",IF(F153="Excel con macros o que genera libros","Rojo",IF(F153="App gratuita AEAT","Verde",IF(I153="Sí","Verde",IF(I153="No","Rojo","Ámbar")))))))</f>
        <v/>
      </c>
      <c r="L153" s="16" t="n"/>
      <c r="M153" s="17" t="n"/>
      <c r="N153" s="16" t="n"/>
      <c r="O153" s="16" t="n"/>
      <c r="P153" s="11">
        <f>IF(OR(M153="",AND(O153&lt;&gt;"",O153&lt;&gt;"Sin respuesta")),"",M153+30)</f>
        <v/>
      </c>
      <c r="Q153" s="14" t="n"/>
      <c r="R153" s="14" t="n"/>
    </row>
    <row r="154">
      <c r="A154" s="14" t="n"/>
      <c r="B154" s="15" t="n"/>
      <c r="C154" s="14" t="n"/>
      <c r="D154" s="16" t="n"/>
      <c r="E154" s="16" t="n"/>
      <c r="F154" s="14" t="n"/>
      <c r="G154" s="11">
        <f>IF(A154="","",IF(OR(D154="País Vasco (foral)",D154="Navarra (foral)",E154="Sí",F154="A mano (papel)",F154="Excel o Word solo para emitir"),"Fuera de ámbito",IF(C154="","Falta forma",IF(IFERROR(VLOOKUP(C154,Listas!$A$2:$B$11,2,FALSE),"")="enero",DATE(2027,1,1),IF(IFERROR(VLOOKUP(C154,Listas!$A$2:$B$11,2,FALSE),"")="julio",DATE(2027,7,1),IF(IFERROR(VLOOKUP(C154,Listas!$A$2:$B$11,2,FALSE),"")="fuera","Fuera de ámbito","Revisar"))))))</f>
        <v/>
      </c>
      <c r="H154" s="14" t="n"/>
      <c r="I154" s="16" t="n"/>
      <c r="J154" s="16" t="n"/>
      <c r="K154" s="12">
        <f>IF(A154="","",IF(G154="Fuera de ámbito","Fuera de ámbito",IF(OR(G154="Revisar",G154="Falta forma",E154="No sé",F154="No sé",F154=""),"Ámbar",IF(F154="Excel con macros o que genera libros","Rojo",IF(F154="App gratuita AEAT","Verde",IF(I154="Sí","Verde",IF(I154="No","Rojo","Ámbar")))))))</f>
        <v/>
      </c>
      <c r="L154" s="16" t="n"/>
      <c r="M154" s="17" t="n"/>
      <c r="N154" s="16" t="n"/>
      <c r="O154" s="16" t="n"/>
      <c r="P154" s="11">
        <f>IF(OR(M154="",AND(O154&lt;&gt;"",O154&lt;&gt;"Sin respuesta")),"",M154+30)</f>
        <v/>
      </c>
      <c r="Q154" s="14" t="n"/>
      <c r="R154" s="14" t="n"/>
    </row>
    <row r="155">
      <c r="A155" s="14" t="n"/>
      <c r="B155" s="15" t="n"/>
      <c r="C155" s="14" t="n"/>
      <c r="D155" s="16" t="n"/>
      <c r="E155" s="16" t="n"/>
      <c r="F155" s="14" t="n"/>
      <c r="G155" s="11">
        <f>IF(A155="","",IF(OR(D155="País Vasco (foral)",D155="Navarra (foral)",E155="Sí",F155="A mano (papel)",F155="Excel o Word solo para emitir"),"Fuera de ámbito",IF(C155="","Falta forma",IF(IFERROR(VLOOKUP(C155,Listas!$A$2:$B$11,2,FALSE),"")="enero",DATE(2027,1,1),IF(IFERROR(VLOOKUP(C155,Listas!$A$2:$B$11,2,FALSE),"")="julio",DATE(2027,7,1),IF(IFERROR(VLOOKUP(C155,Listas!$A$2:$B$11,2,FALSE),"")="fuera","Fuera de ámbito","Revisar"))))))</f>
        <v/>
      </c>
      <c r="H155" s="14" t="n"/>
      <c r="I155" s="16" t="n"/>
      <c r="J155" s="16" t="n"/>
      <c r="K155" s="12">
        <f>IF(A155="","",IF(G155="Fuera de ámbito","Fuera de ámbito",IF(OR(G155="Revisar",G155="Falta forma",E155="No sé",F155="No sé",F155=""),"Ámbar",IF(F155="Excel con macros o que genera libros","Rojo",IF(F155="App gratuita AEAT","Verde",IF(I155="Sí","Verde",IF(I155="No","Rojo","Ámbar")))))))</f>
        <v/>
      </c>
      <c r="L155" s="16" t="n"/>
      <c r="M155" s="17" t="n"/>
      <c r="N155" s="16" t="n"/>
      <c r="O155" s="16" t="n"/>
      <c r="P155" s="11">
        <f>IF(OR(M155="",AND(O155&lt;&gt;"",O155&lt;&gt;"Sin respuesta")),"",M155+30)</f>
        <v/>
      </c>
      <c r="Q155" s="14" t="n"/>
      <c r="R155" s="14" t="n"/>
    </row>
    <row r="156">
      <c r="A156" s="14" t="n"/>
      <c r="B156" s="15" t="n"/>
      <c r="C156" s="14" t="n"/>
      <c r="D156" s="16" t="n"/>
      <c r="E156" s="16" t="n"/>
      <c r="F156" s="14" t="n"/>
      <c r="G156" s="11">
        <f>IF(A156="","",IF(OR(D156="País Vasco (foral)",D156="Navarra (foral)",E156="Sí",F156="A mano (papel)",F156="Excel o Word solo para emitir"),"Fuera de ámbito",IF(C156="","Falta forma",IF(IFERROR(VLOOKUP(C156,Listas!$A$2:$B$11,2,FALSE),"")="enero",DATE(2027,1,1),IF(IFERROR(VLOOKUP(C156,Listas!$A$2:$B$11,2,FALSE),"")="julio",DATE(2027,7,1),IF(IFERROR(VLOOKUP(C156,Listas!$A$2:$B$11,2,FALSE),"")="fuera","Fuera de ámbito","Revisar"))))))</f>
        <v/>
      </c>
      <c r="H156" s="14" t="n"/>
      <c r="I156" s="16" t="n"/>
      <c r="J156" s="16" t="n"/>
      <c r="K156" s="12">
        <f>IF(A156="","",IF(G156="Fuera de ámbito","Fuera de ámbito",IF(OR(G156="Revisar",G156="Falta forma",E156="No sé",F156="No sé",F156=""),"Ámbar",IF(F156="Excel con macros o que genera libros","Rojo",IF(F156="App gratuita AEAT","Verde",IF(I156="Sí","Verde",IF(I156="No","Rojo","Ámbar")))))))</f>
        <v/>
      </c>
      <c r="L156" s="16" t="n"/>
      <c r="M156" s="17" t="n"/>
      <c r="N156" s="16" t="n"/>
      <c r="O156" s="16" t="n"/>
      <c r="P156" s="11">
        <f>IF(OR(M156="",AND(O156&lt;&gt;"",O156&lt;&gt;"Sin respuesta")),"",M156+30)</f>
        <v/>
      </c>
      <c r="Q156" s="14" t="n"/>
      <c r="R156" s="14" t="n"/>
    </row>
    <row r="157">
      <c r="A157" s="14" t="n"/>
      <c r="B157" s="15" t="n"/>
      <c r="C157" s="14" t="n"/>
      <c r="D157" s="16" t="n"/>
      <c r="E157" s="16" t="n"/>
      <c r="F157" s="14" t="n"/>
      <c r="G157" s="11">
        <f>IF(A157="","",IF(OR(D157="País Vasco (foral)",D157="Navarra (foral)",E157="Sí",F157="A mano (papel)",F157="Excel o Word solo para emitir"),"Fuera de ámbito",IF(C157="","Falta forma",IF(IFERROR(VLOOKUP(C157,Listas!$A$2:$B$11,2,FALSE),"")="enero",DATE(2027,1,1),IF(IFERROR(VLOOKUP(C157,Listas!$A$2:$B$11,2,FALSE),"")="julio",DATE(2027,7,1),IF(IFERROR(VLOOKUP(C157,Listas!$A$2:$B$11,2,FALSE),"")="fuera","Fuera de ámbito","Revisar"))))))</f>
        <v/>
      </c>
      <c r="H157" s="14" t="n"/>
      <c r="I157" s="16" t="n"/>
      <c r="J157" s="16" t="n"/>
      <c r="K157" s="12">
        <f>IF(A157="","",IF(G157="Fuera de ámbito","Fuera de ámbito",IF(OR(G157="Revisar",G157="Falta forma",E157="No sé",F157="No sé",F157=""),"Ámbar",IF(F157="Excel con macros o que genera libros","Rojo",IF(F157="App gratuita AEAT","Verde",IF(I157="Sí","Verde",IF(I157="No","Rojo","Ámbar")))))))</f>
        <v/>
      </c>
      <c r="L157" s="16" t="n"/>
      <c r="M157" s="17" t="n"/>
      <c r="N157" s="16" t="n"/>
      <c r="O157" s="16" t="n"/>
      <c r="P157" s="11">
        <f>IF(OR(M157="",AND(O157&lt;&gt;"",O157&lt;&gt;"Sin respuesta")),"",M157+30)</f>
        <v/>
      </c>
      <c r="Q157" s="14" t="n"/>
      <c r="R157" s="14" t="n"/>
    </row>
    <row r="158">
      <c r="A158" s="14" t="n"/>
      <c r="B158" s="15" t="n"/>
      <c r="C158" s="14" t="n"/>
      <c r="D158" s="16" t="n"/>
      <c r="E158" s="16" t="n"/>
      <c r="F158" s="14" t="n"/>
      <c r="G158" s="11">
        <f>IF(A158="","",IF(OR(D158="País Vasco (foral)",D158="Navarra (foral)",E158="Sí",F158="A mano (papel)",F158="Excel o Word solo para emitir"),"Fuera de ámbito",IF(C158="","Falta forma",IF(IFERROR(VLOOKUP(C158,Listas!$A$2:$B$11,2,FALSE),"")="enero",DATE(2027,1,1),IF(IFERROR(VLOOKUP(C158,Listas!$A$2:$B$11,2,FALSE),"")="julio",DATE(2027,7,1),IF(IFERROR(VLOOKUP(C158,Listas!$A$2:$B$11,2,FALSE),"")="fuera","Fuera de ámbito","Revisar"))))))</f>
        <v/>
      </c>
      <c r="H158" s="14" t="n"/>
      <c r="I158" s="16" t="n"/>
      <c r="J158" s="16" t="n"/>
      <c r="K158" s="12">
        <f>IF(A158="","",IF(G158="Fuera de ámbito","Fuera de ámbito",IF(OR(G158="Revisar",G158="Falta forma",E158="No sé",F158="No sé",F158=""),"Ámbar",IF(F158="Excel con macros o que genera libros","Rojo",IF(F158="App gratuita AEAT","Verde",IF(I158="Sí","Verde",IF(I158="No","Rojo","Ámbar")))))))</f>
        <v/>
      </c>
      <c r="L158" s="16" t="n"/>
      <c r="M158" s="17" t="n"/>
      <c r="N158" s="16" t="n"/>
      <c r="O158" s="16" t="n"/>
      <c r="P158" s="11">
        <f>IF(OR(M158="",AND(O158&lt;&gt;"",O158&lt;&gt;"Sin respuesta")),"",M158+30)</f>
        <v/>
      </c>
      <c r="Q158" s="14" t="n"/>
      <c r="R158" s="14" t="n"/>
    </row>
    <row r="159">
      <c r="A159" s="14" t="n"/>
      <c r="B159" s="15" t="n"/>
      <c r="C159" s="14" t="n"/>
      <c r="D159" s="16" t="n"/>
      <c r="E159" s="16" t="n"/>
      <c r="F159" s="14" t="n"/>
      <c r="G159" s="11">
        <f>IF(A159="","",IF(OR(D159="País Vasco (foral)",D159="Navarra (foral)",E159="Sí",F159="A mano (papel)",F159="Excel o Word solo para emitir"),"Fuera de ámbito",IF(C159="","Falta forma",IF(IFERROR(VLOOKUP(C159,Listas!$A$2:$B$11,2,FALSE),"")="enero",DATE(2027,1,1),IF(IFERROR(VLOOKUP(C159,Listas!$A$2:$B$11,2,FALSE),"")="julio",DATE(2027,7,1),IF(IFERROR(VLOOKUP(C159,Listas!$A$2:$B$11,2,FALSE),"")="fuera","Fuera de ámbito","Revisar"))))))</f>
        <v/>
      </c>
      <c r="H159" s="14" t="n"/>
      <c r="I159" s="16" t="n"/>
      <c r="J159" s="16" t="n"/>
      <c r="K159" s="12">
        <f>IF(A159="","",IF(G159="Fuera de ámbito","Fuera de ámbito",IF(OR(G159="Revisar",G159="Falta forma",E159="No sé",F159="No sé",F159=""),"Ámbar",IF(F159="Excel con macros o que genera libros","Rojo",IF(F159="App gratuita AEAT","Verde",IF(I159="Sí","Verde",IF(I159="No","Rojo","Ámbar")))))))</f>
        <v/>
      </c>
      <c r="L159" s="16" t="n"/>
      <c r="M159" s="17" t="n"/>
      <c r="N159" s="16" t="n"/>
      <c r="O159" s="16" t="n"/>
      <c r="P159" s="11">
        <f>IF(OR(M159="",AND(O159&lt;&gt;"",O159&lt;&gt;"Sin respuesta")),"",M159+30)</f>
        <v/>
      </c>
      <c r="Q159" s="14" t="n"/>
      <c r="R159" s="14" t="n"/>
    </row>
    <row r="160">
      <c r="A160" s="14" t="n"/>
      <c r="B160" s="15" t="n"/>
      <c r="C160" s="14" t="n"/>
      <c r="D160" s="16" t="n"/>
      <c r="E160" s="16" t="n"/>
      <c r="F160" s="14" t="n"/>
      <c r="G160" s="11">
        <f>IF(A160="","",IF(OR(D160="País Vasco (foral)",D160="Navarra (foral)",E160="Sí",F160="A mano (papel)",F160="Excel o Word solo para emitir"),"Fuera de ámbito",IF(C160="","Falta forma",IF(IFERROR(VLOOKUP(C160,Listas!$A$2:$B$11,2,FALSE),"")="enero",DATE(2027,1,1),IF(IFERROR(VLOOKUP(C160,Listas!$A$2:$B$11,2,FALSE),"")="julio",DATE(2027,7,1),IF(IFERROR(VLOOKUP(C160,Listas!$A$2:$B$11,2,FALSE),"")="fuera","Fuera de ámbito","Revisar"))))))</f>
        <v/>
      </c>
      <c r="H160" s="14" t="n"/>
      <c r="I160" s="16" t="n"/>
      <c r="J160" s="16" t="n"/>
      <c r="K160" s="12">
        <f>IF(A160="","",IF(G160="Fuera de ámbito","Fuera de ámbito",IF(OR(G160="Revisar",G160="Falta forma",E160="No sé",F160="No sé",F160=""),"Ámbar",IF(F160="Excel con macros o que genera libros","Rojo",IF(F160="App gratuita AEAT","Verde",IF(I160="Sí","Verde",IF(I160="No","Rojo","Ámbar")))))))</f>
        <v/>
      </c>
      <c r="L160" s="16" t="n"/>
      <c r="M160" s="17" t="n"/>
      <c r="N160" s="16" t="n"/>
      <c r="O160" s="16" t="n"/>
      <c r="P160" s="11">
        <f>IF(OR(M160="",AND(O160&lt;&gt;"",O160&lt;&gt;"Sin respuesta")),"",M160+30)</f>
        <v/>
      </c>
      <c r="Q160" s="14" t="n"/>
      <c r="R160" s="14" t="n"/>
    </row>
    <row r="161">
      <c r="A161" s="14" t="n"/>
      <c r="B161" s="15" t="n"/>
      <c r="C161" s="14" t="n"/>
      <c r="D161" s="16" t="n"/>
      <c r="E161" s="16" t="n"/>
      <c r="F161" s="14" t="n"/>
      <c r="G161" s="11">
        <f>IF(A161="","",IF(OR(D161="País Vasco (foral)",D161="Navarra (foral)",E161="Sí",F161="A mano (papel)",F161="Excel o Word solo para emitir"),"Fuera de ámbito",IF(C161="","Falta forma",IF(IFERROR(VLOOKUP(C161,Listas!$A$2:$B$11,2,FALSE),"")="enero",DATE(2027,1,1),IF(IFERROR(VLOOKUP(C161,Listas!$A$2:$B$11,2,FALSE),"")="julio",DATE(2027,7,1),IF(IFERROR(VLOOKUP(C161,Listas!$A$2:$B$11,2,FALSE),"")="fuera","Fuera de ámbito","Revisar"))))))</f>
        <v/>
      </c>
      <c r="H161" s="14" t="n"/>
      <c r="I161" s="16" t="n"/>
      <c r="J161" s="16" t="n"/>
      <c r="K161" s="12">
        <f>IF(A161="","",IF(G161="Fuera de ámbito","Fuera de ámbito",IF(OR(G161="Revisar",G161="Falta forma",E161="No sé",F161="No sé",F161=""),"Ámbar",IF(F161="Excel con macros o que genera libros","Rojo",IF(F161="App gratuita AEAT","Verde",IF(I161="Sí","Verde",IF(I161="No","Rojo","Ámbar")))))))</f>
        <v/>
      </c>
      <c r="L161" s="16" t="n"/>
      <c r="M161" s="17" t="n"/>
      <c r="N161" s="16" t="n"/>
      <c r="O161" s="16" t="n"/>
      <c r="P161" s="11">
        <f>IF(OR(M161="",AND(O161&lt;&gt;"",O161&lt;&gt;"Sin respuesta")),"",M161+30)</f>
        <v/>
      </c>
      <c r="Q161" s="14" t="n"/>
      <c r="R161" s="14" t="n"/>
    </row>
    <row r="162">
      <c r="A162" s="14" t="n"/>
      <c r="B162" s="15" t="n"/>
      <c r="C162" s="14" t="n"/>
      <c r="D162" s="16" t="n"/>
      <c r="E162" s="16" t="n"/>
      <c r="F162" s="14" t="n"/>
      <c r="G162" s="11">
        <f>IF(A162="","",IF(OR(D162="País Vasco (foral)",D162="Navarra (foral)",E162="Sí",F162="A mano (papel)",F162="Excel o Word solo para emitir"),"Fuera de ámbito",IF(C162="","Falta forma",IF(IFERROR(VLOOKUP(C162,Listas!$A$2:$B$11,2,FALSE),"")="enero",DATE(2027,1,1),IF(IFERROR(VLOOKUP(C162,Listas!$A$2:$B$11,2,FALSE),"")="julio",DATE(2027,7,1),IF(IFERROR(VLOOKUP(C162,Listas!$A$2:$B$11,2,FALSE),"")="fuera","Fuera de ámbito","Revisar"))))))</f>
        <v/>
      </c>
      <c r="H162" s="14" t="n"/>
      <c r="I162" s="16" t="n"/>
      <c r="J162" s="16" t="n"/>
      <c r="K162" s="12">
        <f>IF(A162="","",IF(G162="Fuera de ámbito","Fuera de ámbito",IF(OR(G162="Revisar",G162="Falta forma",E162="No sé",F162="No sé",F162=""),"Ámbar",IF(F162="Excel con macros o que genera libros","Rojo",IF(F162="App gratuita AEAT","Verde",IF(I162="Sí","Verde",IF(I162="No","Rojo","Ámbar")))))))</f>
        <v/>
      </c>
      <c r="L162" s="16" t="n"/>
      <c r="M162" s="17" t="n"/>
      <c r="N162" s="16" t="n"/>
      <c r="O162" s="16" t="n"/>
      <c r="P162" s="11">
        <f>IF(OR(M162="",AND(O162&lt;&gt;"",O162&lt;&gt;"Sin respuesta")),"",M162+30)</f>
        <v/>
      </c>
      <c r="Q162" s="14" t="n"/>
      <c r="R162" s="14" t="n"/>
    </row>
    <row r="163">
      <c r="A163" s="14" t="n"/>
      <c r="B163" s="15" t="n"/>
      <c r="C163" s="14" t="n"/>
      <c r="D163" s="16" t="n"/>
      <c r="E163" s="16" t="n"/>
      <c r="F163" s="14" t="n"/>
      <c r="G163" s="11">
        <f>IF(A163="","",IF(OR(D163="País Vasco (foral)",D163="Navarra (foral)",E163="Sí",F163="A mano (papel)",F163="Excel o Word solo para emitir"),"Fuera de ámbito",IF(C163="","Falta forma",IF(IFERROR(VLOOKUP(C163,Listas!$A$2:$B$11,2,FALSE),"")="enero",DATE(2027,1,1),IF(IFERROR(VLOOKUP(C163,Listas!$A$2:$B$11,2,FALSE),"")="julio",DATE(2027,7,1),IF(IFERROR(VLOOKUP(C163,Listas!$A$2:$B$11,2,FALSE),"")="fuera","Fuera de ámbito","Revisar"))))))</f>
        <v/>
      </c>
      <c r="H163" s="14" t="n"/>
      <c r="I163" s="16" t="n"/>
      <c r="J163" s="16" t="n"/>
      <c r="K163" s="12">
        <f>IF(A163="","",IF(G163="Fuera de ámbito","Fuera de ámbito",IF(OR(G163="Revisar",G163="Falta forma",E163="No sé",F163="No sé",F163=""),"Ámbar",IF(F163="Excel con macros o que genera libros","Rojo",IF(F163="App gratuita AEAT","Verde",IF(I163="Sí","Verde",IF(I163="No","Rojo","Ámbar")))))))</f>
        <v/>
      </c>
      <c r="L163" s="16" t="n"/>
      <c r="M163" s="17" t="n"/>
      <c r="N163" s="16" t="n"/>
      <c r="O163" s="16" t="n"/>
      <c r="P163" s="11">
        <f>IF(OR(M163="",AND(O163&lt;&gt;"",O163&lt;&gt;"Sin respuesta")),"",M163+30)</f>
        <v/>
      </c>
      <c r="Q163" s="14" t="n"/>
      <c r="R163" s="14" t="n"/>
    </row>
    <row r="164">
      <c r="A164" s="14" t="n"/>
      <c r="B164" s="15" t="n"/>
      <c r="C164" s="14" t="n"/>
      <c r="D164" s="16" t="n"/>
      <c r="E164" s="16" t="n"/>
      <c r="F164" s="14" t="n"/>
      <c r="G164" s="11">
        <f>IF(A164="","",IF(OR(D164="País Vasco (foral)",D164="Navarra (foral)",E164="Sí",F164="A mano (papel)",F164="Excel o Word solo para emitir"),"Fuera de ámbito",IF(C164="","Falta forma",IF(IFERROR(VLOOKUP(C164,Listas!$A$2:$B$11,2,FALSE),"")="enero",DATE(2027,1,1),IF(IFERROR(VLOOKUP(C164,Listas!$A$2:$B$11,2,FALSE),"")="julio",DATE(2027,7,1),IF(IFERROR(VLOOKUP(C164,Listas!$A$2:$B$11,2,FALSE),"")="fuera","Fuera de ámbito","Revisar"))))))</f>
        <v/>
      </c>
      <c r="H164" s="14" t="n"/>
      <c r="I164" s="16" t="n"/>
      <c r="J164" s="16" t="n"/>
      <c r="K164" s="12">
        <f>IF(A164="","",IF(G164="Fuera de ámbito","Fuera de ámbito",IF(OR(G164="Revisar",G164="Falta forma",E164="No sé",F164="No sé",F164=""),"Ámbar",IF(F164="Excel con macros o que genera libros","Rojo",IF(F164="App gratuita AEAT","Verde",IF(I164="Sí","Verde",IF(I164="No","Rojo","Ámbar")))))))</f>
        <v/>
      </c>
      <c r="L164" s="16" t="n"/>
      <c r="M164" s="17" t="n"/>
      <c r="N164" s="16" t="n"/>
      <c r="O164" s="16" t="n"/>
      <c r="P164" s="11">
        <f>IF(OR(M164="",AND(O164&lt;&gt;"",O164&lt;&gt;"Sin respuesta")),"",M164+30)</f>
        <v/>
      </c>
      <c r="Q164" s="14" t="n"/>
      <c r="R164" s="14" t="n"/>
    </row>
    <row r="165">
      <c r="A165" s="14" t="n"/>
      <c r="B165" s="15" t="n"/>
      <c r="C165" s="14" t="n"/>
      <c r="D165" s="16" t="n"/>
      <c r="E165" s="16" t="n"/>
      <c r="F165" s="14" t="n"/>
      <c r="G165" s="11">
        <f>IF(A165="","",IF(OR(D165="País Vasco (foral)",D165="Navarra (foral)",E165="Sí",F165="A mano (papel)",F165="Excel o Word solo para emitir"),"Fuera de ámbito",IF(C165="","Falta forma",IF(IFERROR(VLOOKUP(C165,Listas!$A$2:$B$11,2,FALSE),"")="enero",DATE(2027,1,1),IF(IFERROR(VLOOKUP(C165,Listas!$A$2:$B$11,2,FALSE),"")="julio",DATE(2027,7,1),IF(IFERROR(VLOOKUP(C165,Listas!$A$2:$B$11,2,FALSE),"")="fuera","Fuera de ámbito","Revisar"))))))</f>
        <v/>
      </c>
      <c r="H165" s="14" t="n"/>
      <c r="I165" s="16" t="n"/>
      <c r="J165" s="16" t="n"/>
      <c r="K165" s="12">
        <f>IF(A165="","",IF(G165="Fuera de ámbito","Fuera de ámbito",IF(OR(G165="Revisar",G165="Falta forma",E165="No sé",F165="No sé",F165=""),"Ámbar",IF(F165="Excel con macros o que genera libros","Rojo",IF(F165="App gratuita AEAT","Verde",IF(I165="Sí","Verde",IF(I165="No","Rojo","Ámbar")))))))</f>
        <v/>
      </c>
      <c r="L165" s="16" t="n"/>
      <c r="M165" s="17" t="n"/>
      <c r="N165" s="16" t="n"/>
      <c r="O165" s="16" t="n"/>
      <c r="P165" s="11">
        <f>IF(OR(M165="",AND(O165&lt;&gt;"",O165&lt;&gt;"Sin respuesta")),"",M165+30)</f>
        <v/>
      </c>
      <c r="Q165" s="14" t="n"/>
      <c r="R165" s="14" t="n"/>
    </row>
    <row r="166">
      <c r="A166" s="14" t="n"/>
      <c r="B166" s="15" t="n"/>
      <c r="C166" s="14" t="n"/>
      <c r="D166" s="16" t="n"/>
      <c r="E166" s="16" t="n"/>
      <c r="F166" s="14" t="n"/>
      <c r="G166" s="11">
        <f>IF(A166="","",IF(OR(D166="País Vasco (foral)",D166="Navarra (foral)",E166="Sí",F166="A mano (papel)",F166="Excel o Word solo para emitir"),"Fuera de ámbito",IF(C166="","Falta forma",IF(IFERROR(VLOOKUP(C166,Listas!$A$2:$B$11,2,FALSE),"")="enero",DATE(2027,1,1),IF(IFERROR(VLOOKUP(C166,Listas!$A$2:$B$11,2,FALSE),"")="julio",DATE(2027,7,1),IF(IFERROR(VLOOKUP(C166,Listas!$A$2:$B$11,2,FALSE),"")="fuera","Fuera de ámbito","Revisar"))))))</f>
        <v/>
      </c>
      <c r="H166" s="14" t="n"/>
      <c r="I166" s="16" t="n"/>
      <c r="J166" s="16" t="n"/>
      <c r="K166" s="12">
        <f>IF(A166="","",IF(G166="Fuera de ámbito","Fuera de ámbito",IF(OR(G166="Revisar",G166="Falta forma",E166="No sé",F166="No sé",F166=""),"Ámbar",IF(F166="Excel con macros o que genera libros","Rojo",IF(F166="App gratuita AEAT","Verde",IF(I166="Sí","Verde",IF(I166="No","Rojo","Ámbar")))))))</f>
        <v/>
      </c>
      <c r="L166" s="16" t="n"/>
      <c r="M166" s="17" t="n"/>
      <c r="N166" s="16" t="n"/>
      <c r="O166" s="16" t="n"/>
      <c r="P166" s="11">
        <f>IF(OR(M166="",AND(O166&lt;&gt;"",O166&lt;&gt;"Sin respuesta")),"",M166+30)</f>
        <v/>
      </c>
      <c r="Q166" s="14" t="n"/>
      <c r="R166" s="14" t="n"/>
    </row>
    <row r="167">
      <c r="A167" s="14" t="n"/>
      <c r="B167" s="15" t="n"/>
      <c r="C167" s="14" t="n"/>
      <c r="D167" s="16" t="n"/>
      <c r="E167" s="16" t="n"/>
      <c r="F167" s="14" t="n"/>
      <c r="G167" s="11">
        <f>IF(A167="","",IF(OR(D167="País Vasco (foral)",D167="Navarra (foral)",E167="Sí",F167="A mano (papel)",F167="Excel o Word solo para emitir"),"Fuera de ámbito",IF(C167="","Falta forma",IF(IFERROR(VLOOKUP(C167,Listas!$A$2:$B$11,2,FALSE),"")="enero",DATE(2027,1,1),IF(IFERROR(VLOOKUP(C167,Listas!$A$2:$B$11,2,FALSE),"")="julio",DATE(2027,7,1),IF(IFERROR(VLOOKUP(C167,Listas!$A$2:$B$11,2,FALSE),"")="fuera","Fuera de ámbito","Revisar"))))))</f>
        <v/>
      </c>
      <c r="H167" s="14" t="n"/>
      <c r="I167" s="16" t="n"/>
      <c r="J167" s="16" t="n"/>
      <c r="K167" s="12">
        <f>IF(A167="","",IF(G167="Fuera de ámbito","Fuera de ámbito",IF(OR(G167="Revisar",G167="Falta forma",E167="No sé",F167="No sé",F167=""),"Ámbar",IF(F167="Excel con macros o que genera libros","Rojo",IF(F167="App gratuita AEAT","Verde",IF(I167="Sí","Verde",IF(I167="No","Rojo","Ámbar")))))))</f>
        <v/>
      </c>
      <c r="L167" s="16" t="n"/>
      <c r="M167" s="17" t="n"/>
      <c r="N167" s="16" t="n"/>
      <c r="O167" s="16" t="n"/>
      <c r="P167" s="11">
        <f>IF(OR(M167="",AND(O167&lt;&gt;"",O167&lt;&gt;"Sin respuesta")),"",M167+30)</f>
        <v/>
      </c>
      <c r="Q167" s="14" t="n"/>
      <c r="R167" s="14" t="n"/>
    </row>
    <row r="168">
      <c r="A168" s="14" t="n"/>
      <c r="B168" s="15" t="n"/>
      <c r="C168" s="14" t="n"/>
      <c r="D168" s="16" t="n"/>
      <c r="E168" s="16" t="n"/>
      <c r="F168" s="14" t="n"/>
      <c r="G168" s="11">
        <f>IF(A168="","",IF(OR(D168="País Vasco (foral)",D168="Navarra (foral)",E168="Sí",F168="A mano (papel)",F168="Excel o Word solo para emitir"),"Fuera de ámbito",IF(C168="","Falta forma",IF(IFERROR(VLOOKUP(C168,Listas!$A$2:$B$11,2,FALSE),"")="enero",DATE(2027,1,1),IF(IFERROR(VLOOKUP(C168,Listas!$A$2:$B$11,2,FALSE),"")="julio",DATE(2027,7,1),IF(IFERROR(VLOOKUP(C168,Listas!$A$2:$B$11,2,FALSE),"")="fuera","Fuera de ámbito","Revisar"))))))</f>
        <v/>
      </c>
      <c r="H168" s="14" t="n"/>
      <c r="I168" s="16" t="n"/>
      <c r="J168" s="16" t="n"/>
      <c r="K168" s="12">
        <f>IF(A168="","",IF(G168="Fuera de ámbito","Fuera de ámbito",IF(OR(G168="Revisar",G168="Falta forma",E168="No sé",F168="No sé",F168=""),"Ámbar",IF(F168="Excel con macros o que genera libros","Rojo",IF(F168="App gratuita AEAT","Verde",IF(I168="Sí","Verde",IF(I168="No","Rojo","Ámbar")))))))</f>
        <v/>
      </c>
      <c r="L168" s="16" t="n"/>
      <c r="M168" s="17" t="n"/>
      <c r="N168" s="16" t="n"/>
      <c r="O168" s="16" t="n"/>
      <c r="P168" s="11">
        <f>IF(OR(M168="",AND(O168&lt;&gt;"",O168&lt;&gt;"Sin respuesta")),"",M168+30)</f>
        <v/>
      </c>
      <c r="Q168" s="14" t="n"/>
      <c r="R168" s="14" t="n"/>
    </row>
    <row r="169">
      <c r="A169" s="14" t="n"/>
      <c r="B169" s="15" t="n"/>
      <c r="C169" s="14" t="n"/>
      <c r="D169" s="16" t="n"/>
      <c r="E169" s="16" t="n"/>
      <c r="F169" s="14" t="n"/>
      <c r="G169" s="11">
        <f>IF(A169="","",IF(OR(D169="País Vasco (foral)",D169="Navarra (foral)",E169="Sí",F169="A mano (papel)",F169="Excel o Word solo para emitir"),"Fuera de ámbito",IF(C169="","Falta forma",IF(IFERROR(VLOOKUP(C169,Listas!$A$2:$B$11,2,FALSE),"")="enero",DATE(2027,1,1),IF(IFERROR(VLOOKUP(C169,Listas!$A$2:$B$11,2,FALSE),"")="julio",DATE(2027,7,1),IF(IFERROR(VLOOKUP(C169,Listas!$A$2:$B$11,2,FALSE),"")="fuera","Fuera de ámbito","Revisar"))))))</f>
        <v/>
      </c>
      <c r="H169" s="14" t="n"/>
      <c r="I169" s="16" t="n"/>
      <c r="J169" s="16" t="n"/>
      <c r="K169" s="12">
        <f>IF(A169="","",IF(G169="Fuera de ámbito","Fuera de ámbito",IF(OR(G169="Revisar",G169="Falta forma",E169="No sé",F169="No sé",F169=""),"Ámbar",IF(F169="Excel con macros o que genera libros","Rojo",IF(F169="App gratuita AEAT","Verde",IF(I169="Sí","Verde",IF(I169="No","Rojo","Ámbar")))))))</f>
        <v/>
      </c>
      <c r="L169" s="16" t="n"/>
      <c r="M169" s="17" t="n"/>
      <c r="N169" s="16" t="n"/>
      <c r="O169" s="16" t="n"/>
      <c r="P169" s="11">
        <f>IF(OR(M169="",AND(O169&lt;&gt;"",O169&lt;&gt;"Sin respuesta")),"",M169+30)</f>
        <v/>
      </c>
      <c r="Q169" s="14" t="n"/>
      <c r="R169" s="14" t="n"/>
    </row>
    <row r="170">
      <c r="A170" s="14" t="n"/>
      <c r="B170" s="15" t="n"/>
      <c r="C170" s="14" t="n"/>
      <c r="D170" s="16" t="n"/>
      <c r="E170" s="16" t="n"/>
      <c r="F170" s="14" t="n"/>
      <c r="G170" s="11">
        <f>IF(A170="","",IF(OR(D170="País Vasco (foral)",D170="Navarra (foral)",E170="Sí",F170="A mano (papel)",F170="Excel o Word solo para emitir"),"Fuera de ámbito",IF(C170="","Falta forma",IF(IFERROR(VLOOKUP(C170,Listas!$A$2:$B$11,2,FALSE),"")="enero",DATE(2027,1,1),IF(IFERROR(VLOOKUP(C170,Listas!$A$2:$B$11,2,FALSE),"")="julio",DATE(2027,7,1),IF(IFERROR(VLOOKUP(C170,Listas!$A$2:$B$11,2,FALSE),"")="fuera","Fuera de ámbito","Revisar"))))))</f>
        <v/>
      </c>
      <c r="H170" s="14" t="n"/>
      <c r="I170" s="16" t="n"/>
      <c r="J170" s="16" t="n"/>
      <c r="K170" s="12">
        <f>IF(A170="","",IF(G170="Fuera de ámbito","Fuera de ámbito",IF(OR(G170="Revisar",G170="Falta forma",E170="No sé",F170="No sé",F170=""),"Ámbar",IF(F170="Excel con macros o que genera libros","Rojo",IF(F170="App gratuita AEAT","Verde",IF(I170="Sí","Verde",IF(I170="No","Rojo","Ámbar")))))))</f>
        <v/>
      </c>
      <c r="L170" s="16" t="n"/>
      <c r="M170" s="17" t="n"/>
      <c r="N170" s="16" t="n"/>
      <c r="O170" s="16" t="n"/>
      <c r="P170" s="11">
        <f>IF(OR(M170="",AND(O170&lt;&gt;"",O170&lt;&gt;"Sin respuesta")),"",M170+30)</f>
        <v/>
      </c>
      <c r="Q170" s="14" t="n"/>
      <c r="R170" s="14" t="n"/>
    </row>
    <row r="171">
      <c r="A171" s="14" t="n"/>
      <c r="B171" s="15" t="n"/>
      <c r="C171" s="14" t="n"/>
      <c r="D171" s="16" t="n"/>
      <c r="E171" s="16" t="n"/>
      <c r="F171" s="14" t="n"/>
      <c r="G171" s="11">
        <f>IF(A171="","",IF(OR(D171="País Vasco (foral)",D171="Navarra (foral)",E171="Sí",F171="A mano (papel)",F171="Excel o Word solo para emitir"),"Fuera de ámbito",IF(C171="","Falta forma",IF(IFERROR(VLOOKUP(C171,Listas!$A$2:$B$11,2,FALSE),"")="enero",DATE(2027,1,1),IF(IFERROR(VLOOKUP(C171,Listas!$A$2:$B$11,2,FALSE),"")="julio",DATE(2027,7,1),IF(IFERROR(VLOOKUP(C171,Listas!$A$2:$B$11,2,FALSE),"")="fuera","Fuera de ámbito","Revisar"))))))</f>
        <v/>
      </c>
      <c r="H171" s="14" t="n"/>
      <c r="I171" s="16" t="n"/>
      <c r="J171" s="16" t="n"/>
      <c r="K171" s="12">
        <f>IF(A171="","",IF(G171="Fuera de ámbito","Fuera de ámbito",IF(OR(G171="Revisar",G171="Falta forma",E171="No sé",F171="No sé",F171=""),"Ámbar",IF(F171="Excel con macros o que genera libros","Rojo",IF(F171="App gratuita AEAT","Verde",IF(I171="Sí","Verde",IF(I171="No","Rojo","Ámbar")))))))</f>
        <v/>
      </c>
      <c r="L171" s="16" t="n"/>
      <c r="M171" s="17" t="n"/>
      <c r="N171" s="16" t="n"/>
      <c r="O171" s="16" t="n"/>
      <c r="P171" s="11">
        <f>IF(OR(M171="",AND(O171&lt;&gt;"",O171&lt;&gt;"Sin respuesta")),"",M171+30)</f>
        <v/>
      </c>
      <c r="Q171" s="14" t="n"/>
      <c r="R171" s="14" t="n"/>
    </row>
    <row r="172">
      <c r="A172" s="14" t="n"/>
      <c r="B172" s="15" t="n"/>
      <c r="C172" s="14" t="n"/>
      <c r="D172" s="16" t="n"/>
      <c r="E172" s="16" t="n"/>
      <c r="F172" s="14" t="n"/>
      <c r="G172" s="11">
        <f>IF(A172="","",IF(OR(D172="País Vasco (foral)",D172="Navarra (foral)",E172="Sí",F172="A mano (papel)",F172="Excel o Word solo para emitir"),"Fuera de ámbito",IF(C172="","Falta forma",IF(IFERROR(VLOOKUP(C172,Listas!$A$2:$B$11,2,FALSE),"")="enero",DATE(2027,1,1),IF(IFERROR(VLOOKUP(C172,Listas!$A$2:$B$11,2,FALSE),"")="julio",DATE(2027,7,1),IF(IFERROR(VLOOKUP(C172,Listas!$A$2:$B$11,2,FALSE),"")="fuera","Fuera de ámbito","Revisar"))))))</f>
        <v/>
      </c>
      <c r="H172" s="14" t="n"/>
      <c r="I172" s="16" t="n"/>
      <c r="J172" s="16" t="n"/>
      <c r="K172" s="12">
        <f>IF(A172="","",IF(G172="Fuera de ámbito","Fuera de ámbito",IF(OR(G172="Revisar",G172="Falta forma",E172="No sé",F172="No sé",F172=""),"Ámbar",IF(F172="Excel con macros o que genera libros","Rojo",IF(F172="App gratuita AEAT","Verde",IF(I172="Sí","Verde",IF(I172="No","Rojo","Ámbar")))))))</f>
        <v/>
      </c>
      <c r="L172" s="16" t="n"/>
      <c r="M172" s="17" t="n"/>
      <c r="N172" s="16" t="n"/>
      <c r="O172" s="16" t="n"/>
      <c r="P172" s="11">
        <f>IF(OR(M172="",AND(O172&lt;&gt;"",O172&lt;&gt;"Sin respuesta")),"",M172+30)</f>
        <v/>
      </c>
      <c r="Q172" s="14" t="n"/>
      <c r="R172" s="14" t="n"/>
    </row>
    <row r="173">
      <c r="A173" s="14" t="n"/>
      <c r="B173" s="15" t="n"/>
      <c r="C173" s="14" t="n"/>
      <c r="D173" s="16" t="n"/>
      <c r="E173" s="16" t="n"/>
      <c r="F173" s="14" t="n"/>
      <c r="G173" s="11">
        <f>IF(A173="","",IF(OR(D173="País Vasco (foral)",D173="Navarra (foral)",E173="Sí",F173="A mano (papel)",F173="Excel o Word solo para emitir"),"Fuera de ámbito",IF(C173="","Falta forma",IF(IFERROR(VLOOKUP(C173,Listas!$A$2:$B$11,2,FALSE),"")="enero",DATE(2027,1,1),IF(IFERROR(VLOOKUP(C173,Listas!$A$2:$B$11,2,FALSE),"")="julio",DATE(2027,7,1),IF(IFERROR(VLOOKUP(C173,Listas!$A$2:$B$11,2,FALSE),"")="fuera","Fuera de ámbito","Revisar"))))))</f>
        <v/>
      </c>
      <c r="H173" s="14" t="n"/>
      <c r="I173" s="16" t="n"/>
      <c r="J173" s="16" t="n"/>
      <c r="K173" s="12">
        <f>IF(A173="","",IF(G173="Fuera de ámbito","Fuera de ámbito",IF(OR(G173="Revisar",G173="Falta forma",E173="No sé",F173="No sé",F173=""),"Ámbar",IF(F173="Excel con macros o que genera libros","Rojo",IF(F173="App gratuita AEAT","Verde",IF(I173="Sí","Verde",IF(I173="No","Rojo","Ámbar")))))))</f>
        <v/>
      </c>
      <c r="L173" s="16" t="n"/>
      <c r="M173" s="17" t="n"/>
      <c r="N173" s="16" t="n"/>
      <c r="O173" s="16" t="n"/>
      <c r="P173" s="11">
        <f>IF(OR(M173="",AND(O173&lt;&gt;"",O173&lt;&gt;"Sin respuesta")),"",M173+30)</f>
        <v/>
      </c>
      <c r="Q173" s="14" t="n"/>
      <c r="R173" s="14" t="n"/>
    </row>
    <row r="174">
      <c r="A174" s="14" t="n"/>
      <c r="B174" s="15" t="n"/>
      <c r="C174" s="14" t="n"/>
      <c r="D174" s="16" t="n"/>
      <c r="E174" s="16" t="n"/>
      <c r="F174" s="14" t="n"/>
      <c r="G174" s="11">
        <f>IF(A174="","",IF(OR(D174="País Vasco (foral)",D174="Navarra (foral)",E174="Sí",F174="A mano (papel)",F174="Excel o Word solo para emitir"),"Fuera de ámbito",IF(C174="","Falta forma",IF(IFERROR(VLOOKUP(C174,Listas!$A$2:$B$11,2,FALSE),"")="enero",DATE(2027,1,1),IF(IFERROR(VLOOKUP(C174,Listas!$A$2:$B$11,2,FALSE),"")="julio",DATE(2027,7,1),IF(IFERROR(VLOOKUP(C174,Listas!$A$2:$B$11,2,FALSE),"")="fuera","Fuera de ámbito","Revisar"))))))</f>
        <v/>
      </c>
      <c r="H174" s="14" t="n"/>
      <c r="I174" s="16" t="n"/>
      <c r="J174" s="16" t="n"/>
      <c r="K174" s="12">
        <f>IF(A174="","",IF(G174="Fuera de ámbito","Fuera de ámbito",IF(OR(G174="Revisar",G174="Falta forma",E174="No sé",F174="No sé",F174=""),"Ámbar",IF(F174="Excel con macros o que genera libros","Rojo",IF(F174="App gratuita AEAT","Verde",IF(I174="Sí","Verde",IF(I174="No","Rojo","Ámbar")))))))</f>
        <v/>
      </c>
      <c r="L174" s="16" t="n"/>
      <c r="M174" s="17" t="n"/>
      <c r="N174" s="16" t="n"/>
      <c r="O174" s="16" t="n"/>
      <c r="P174" s="11">
        <f>IF(OR(M174="",AND(O174&lt;&gt;"",O174&lt;&gt;"Sin respuesta")),"",M174+30)</f>
        <v/>
      </c>
      <c r="Q174" s="14" t="n"/>
      <c r="R174" s="14" t="n"/>
    </row>
    <row r="175">
      <c r="A175" s="14" t="n"/>
      <c r="B175" s="15" t="n"/>
      <c r="C175" s="14" t="n"/>
      <c r="D175" s="16" t="n"/>
      <c r="E175" s="16" t="n"/>
      <c r="F175" s="14" t="n"/>
      <c r="G175" s="11">
        <f>IF(A175="","",IF(OR(D175="País Vasco (foral)",D175="Navarra (foral)",E175="Sí",F175="A mano (papel)",F175="Excel o Word solo para emitir"),"Fuera de ámbito",IF(C175="","Falta forma",IF(IFERROR(VLOOKUP(C175,Listas!$A$2:$B$11,2,FALSE),"")="enero",DATE(2027,1,1),IF(IFERROR(VLOOKUP(C175,Listas!$A$2:$B$11,2,FALSE),"")="julio",DATE(2027,7,1),IF(IFERROR(VLOOKUP(C175,Listas!$A$2:$B$11,2,FALSE),"")="fuera","Fuera de ámbito","Revisar"))))))</f>
        <v/>
      </c>
      <c r="H175" s="14" t="n"/>
      <c r="I175" s="16" t="n"/>
      <c r="J175" s="16" t="n"/>
      <c r="K175" s="12">
        <f>IF(A175="","",IF(G175="Fuera de ámbito","Fuera de ámbito",IF(OR(G175="Revisar",G175="Falta forma",E175="No sé",F175="No sé",F175=""),"Ámbar",IF(F175="Excel con macros o que genera libros","Rojo",IF(F175="App gratuita AEAT","Verde",IF(I175="Sí","Verde",IF(I175="No","Rojo","Ámbar")))))))</f>
        <v/>
      </c>
      <c r="L175" s="16" t="n"/>
      <c r="M175" s="17" t="n"/>
      <c r="N175" s="16" t="n"/>
      <c r="O175" s="16" t="n"/>
      <c r="P175" s="11">
        <f>IF(OR(M175="",AND(O175&lt;&gt;"",O175&lt;&gt;"Sin respuesta")),"",M175+30)</f>
        <v/>
      </c>
      <c r="Q175" s="14" t="n"/>
      <c r="R175" s="14" t="n"/>
    </row>
    <row r="176">
      <c r="A176" s="14" t="n"/>
      <c r="B176" s="15" t="n"/>
      <c r="C176" s="14" t="n"/>
      <c r="D176" s="16" t="n"/>
      <c r="E176" s="16" t="n"/>
      <c r="F176" s="14" t="n"/>
      <c r="G176" s="11">
        <f>IF(A176="","",IF(OR(D176="País Vasco (foral)",D176="Navarra (foral)",E176="Sí",F176="A mano (papel)",F176="Excel o Word solo para emitir"),"Fuera de ámbito",IF(C176="","Falta forma",IF(IFERROR(VLOOKUP(C176,Listas!$A$2:$B$11,2,FALSE),"")="enero",DATE(2027,1,1),IF(IFERROR(VLOOKUP(C176,Listas!$A$2:$B$11,2,FALSE),"")="julio",DATE(2027,7,1),IF(IFERROR(VLOOKUP(C176,Listas!$A$2:$B$11,2,FALSE),"")="fuera","Fuera de ámbito","Revisar"))))))</f>
        <v/>
      </c>
      <c r="H176" s="14" t="n"/>
      <c r="I176" s="16" t="n"/>
      <c r="J176" s="16" t="n"/>
      <c r="K176" s="12">
        <f>IF(A176="","",IF(G176="Fuera de ámbito","Fuera de ámbito",IF(OR(G176="Revisar",G176="Falta forma",E176="No sé",F176="No sé",F176=""),"Ámbar",IF(F176="Excel con macros o que genera libros","Rojo",IF(F176="App gratuita AEAT","Verde",IF(I176="Sí","Verde",IF(I176="No","Rojo","Ámbar")))))))</f>
        <v/>
      </c>
      <c r="L176" s="16" t="n"/>
      <c r="M176" s="17" t="n"/>
      <c r="N176" s="16" t="n"/>
      <c r="O176" s="16" t="n"/>
      <c r="P176" s="11">
        <f>IF(OR(M176="",AND(O176&lt;&gt;"",O176&lt;&gt;"Sin respuesta")),"",M176+30)</f>
        <v/>
      </c>
      <c r="Q176" s="14" t="n"/>
      <c r="R176" s="14" t="n"/>
    </row>
    <row r="177">
      <c r="A177" s="14" t="n"/>
      <c r="B177" s="15" t="n"/>
      <c r="C177" s="14" t="n"/>
      <c r="D177" s="16" t="n"/>
      <c r="E177" s="16" t="n"/>
      <c r="F177" s="14" t="n"/>
      <c r="G177" s="11">
        <f>IF(A177="","",IF(OR(D177="País Vasco (foral)",D177="Navarra (foral)",E177="Sí",F177="A mano (papel)",F177="Excel o Word solo para emitir"),"Fuera de ámbito",IF(C177="","Falta forma",IF(IFERROR(VLOOKUP(C177,Listas!$A$2:$B$11,2,FALSE),"")="enero",DATE(2027,1,1),IF(IFERROR(VLOOKUP(C177,Listas!$A$2:$B$11,2,FALSE),"")="julio",DATE(2027,7,1),IF(IFERROR(VLOOKUP(C177,Listas!$A$2:$B$11,2,FALSE),"")="fuera","Fuera de ámbito","Revisar"))))))</f>
        <v/>
      </c>
      <c r="H177" s="14" t="n"/>
      <c r="I177" s="16" t="n"/>
      <c r="J177" s="16" t="n"/>
      <c r="K177" s="12">
        <f>IF(A177="","",IF(G177="Fuera de ámbito","Fuera de ámbito",IF(OR(G177="Revisar",G177="Falta forma",E177="No sé",F177="No sé",F177=""),"Ámbar",IF(F177="Excel con macros o que genera libros","Rojo",IF(F177="App gratuita AEAT","Verde",IF(I177="Sí","Verde",IF(I177="No","Rojo","Ámbar")))))))</f>
        <v/>
      </c>
      <c r="L177" s="16" t="n"/>
      <c r="M177" s="17" t="n"/>
      <c r="N177" s="16" t="n"/>
      <c r="O177" s="16" t="n"/>
      <c r="P177" s="11">
        <f>IF(OR(M177="",AND(O177&lt;&gt;"",O177&lt;&gt;"Sin respuesta")),"",M177+30)</f>
        <v/>
      </c>
      <c r="Q177" s="14" t="n"/>
      <c r="R177" s="14" t="n"/>
    </row>
    <row r="178">
      <c r="A178" s="14" t="n"/>
      <c r="B178" s="15" t="n"/>
      <c r="C178" s="14" t="n"/>
      <c r="D178" s="16" t="n"/>
      <c r="E178" s="16" t="n"/>
      <c r="F178" s="14" t="n"/>
      <c r="G178" s="11">
        <f>IF(A178="","",IF(OR(D178="País Vasco (foral)",D178="Navarra (foral)",E178="Sí",F178="A mano (papel)",F178="Excel o Word solo para emitir"),"Fuera de ámbito",IF(C178="","Falta forma",IF(IFERROR(VLOOKUP(C178,Listas!$A$2:$B$11,2,FALSE),"")="enero",DATE(2027,1,1),IF(IFERROR(VLOOKUP(C178,Listas!$A$2:$B$11,2,FALSE),"")="julio",DATE(2027,7,1),IF(IFERROR(VLOOKUP(C178,Listas!$A$2:$B$11,2,FALSE),"")="fuera","Fuera de ámbito","Revisar"))))))</f>
        <v/>
      </c>
      <c r="H178" s="14" t="n"/>
      <c r="I178" s="16" t="n"/>
      <c r="J178" s="16" t="n"/>
      <c r="K178" s="12">
        <f>IF(A178="","",IF(G178="Fuera de ámbito","Fuera de ámbito",IF(OR(G178="Revisar",G178="Falta forma",E178="No sé",F178="No sé",F178=""),"Ámbar",IF(F178="Excel con macros o que genera libros","Rojo",IF(F178="App gratuita AEAT","Verde",IF(I178="Sí","Verde",IF(I178="No","Rojo","Ámbar")))))))</f>
        <v/>
      </c>
      <c r="L178" s="16" t="n"/>
      <c r="M178" s="17" t="n"/>
      <c r="N178" s="16" t="n"/>
      <c r="O178" s="16" t="n"/>
      <c r="P178" s="11">
        <f>IF(OR(M178="",AND(O178&lt;&gt;"",O178&lt;&gt;"Sin respuesta")),"",M178+30)</f>
        <v/>
      </c>
      <c r="Q178" s="14" t="n"/>
      <c r="R178" s="14" t="n"/>
    </row>
    <row r="179">
      <c r="A179" s="14" t="n"/>
      <c r="B179" s="15" t="n"/>
      <c r="C179" s="14" t="n"/>
      <c r="D179" s="16" t="n"/>
      <c r="E179" s="16" t="n"/>
      <c r="F179" s="14" t="n"/>
      <c r="G179" s="11">
        <f>IF(A179="","",IF(OR(D179="País Vasco (foral)",D179="Navarra (foral)",E179="Sí",F179="A mano (papel)",F179="Excel o Word solo para emitir"),"Fuera de ámbito",IF(C179="","Falta forma",IF(IFERROR(VLOOKUP(C179,Listas!$A$2:$B$11,2,FALSE),"")="enero",DATE(2027,1,1),IF(IFERROR(VLOOKUP(C179,Listas!$A$2:$B$11,2,FALSE),"")="julio",DATE(2027,7,1),IF(IFERROR(VLOOKUP(C179,Listas!$A$2:$B$11,2,FALSE),"")="fuera","Fuera de ámbito","Revisar"))))))</f>
        <v/>
      </c>
      <c r="H179" s="14" t="n"/>
      <c r="I179" s="16" t="n"/>
      <c r="J179" s="16" t="n"/>
      <c r="K179" s="12">
        <f>IF(A179="","",IF(G179="Fuera de ámbito","Fuera de ámbito",IF(OR(G179="Revisar",G179="Falta forma",E179="No sé",F179="No sé",F179=""),"Ámbar",IF(F179="Excel con macros o que genera libros","Rojo",IF(F179="App gratuita AEAT","Verde",IF(I179="Sí","Verde",IF(I179="No","Rojo","Ámbar")))))))</f>
        <v/>
      </c>
      <c r="L179" s="16" t="n"/>
      <c r="M179" s="17" t="n"/>
      <c r="N179" s="16" t="n"/>
      <c r="O179" s="16" t="n"/>
      <c r="P179" s="11">
        <f>IF(OR(M179="",AND(O179&lt;&gt;"",O179&lt;&gt;"Sin respuesta")),"",M179+30)</f>
        <v/>
      </c>
      <c r="Q179" s="14" t="n"/>
      <c r="R179" s="14" t="n"/>
    </row>
    <row r="180">
      <c r="A180" s="14" t="n"/>
      <c r="B180" s="15" t="n"/>
      <c r="C180" s="14" t="n"/>
      <c r="D180" s="16" t="n"/>
      <c r="E180" s="16" t="n"/>
      <c r="F180" s="14" t="n"/>
      <c r="G180" s="11">
        <f>IF(A180="","",IF(OR(D180="País Vasco (foral)",D180="Navarra (foral)",E180="Sí",F180="A mano (papel)",F180="Excel o Word solo para emitir"),"Fuera de ámbito",IF(C180="","Falta forma",IF(IFERROR(VLOOKUP(C180,Listas!$A$2:$B$11,2,FALSE),"")="enero",DATE(2027,1,1),IF(IFERROR(VLOOKUP(C180,Listas!$A$2:$B$11,2,FALSE),"")="julio",DATE(2027,7,1),IF(IFERROR(VLOOKUP(C180,Listas!$A$2:$B$11,2,FALSE),"")="fuera","Fuera de ámbito","Revisar"))))))</f>
        <v/>
      </c>
      <c r="H180" s="14" t="n"/>
      <c r="I180" s="16" t="n"/>
      <c r="J180" s="16" t="n"/>
      <c r="K180" s="12">
        <f>IF(A180="","",IF(G180="Fuera de ámbito","Fuera de ámbito",IF(OR(G180="Revisar",G180="Falta forma",E180="No sé",F180="No sé",F180=""),"Ámbar",IF(F180="Excel con macros o que genera libros","Rojo",IF(F180="App gratuita AEAT","Verde",IF(I180="Sí","Verde",IF(I180="No","Rojo","Ámbar")))))))</f>
        <v/>
      </c>
      <c r="L180" s="16" t="n"/>
      <c r="M180" s="17" t="n"/>
      <c r="N180" s="16" t="n"/>
      <c r="O180" s="16" t="n"/>
      <c r="P180" s="11">
        <f>IF(OR(M180="",AND(O180&lt;&gt;"",O180&lt;&gt;"Sin respuesta")),"",M180+30)</f>
        <v/>
      </c>
      <c r="Q180" s="14" t="n"/>
      <c r="R180" s="14" t="n"/>
    </row>
    <row r="181">
      <c r="A181" s="14" t="n"/>
      <c r="B181" s="15" t="n"/>
      <c r="C181" s="14" t="n"/>
      <c r="D181" s="16" t="n"/>
      <c r="E181" s="16" t="n"/>
      <c r="F181" s="14" t="n"/>
      <c r="G181" s="11">
        <f>IF(A181="","",IF(OR(D181="País Vasco (foral)",D181="Navarra (foral)",E181="Sí",F181="A mano (papel)",F181="Excel o Word solo para emitir"),"Fuera de ámbito",IF(C181="","Falta forma",IF(IFERROR(VLOOKUP(C181,Listas!$A$2:$B$11,2,FALSE),"")="enero",DATE(2027,1,1),IF(IFERROR(VLOOKUP(C181,Listas!$A$2:$B$11,2,FALSE),"")="julio",DATE(2027,7,1),IF(IFERROR(VLOOKUP(C181,Listas!$A$2:$B$11,2,FALSE),"")="fuera","Fuera de ámbito","Revisar"))))))</f>
        <v/>
      </c>
      <c r="H181" s="14" t="n"/>
      <c r="I181" s="16" t="n"/>
      <c r="J181" s="16" t="n"/>
      <c r="K181" s="12">
        <f>IF(A181="","",IF(G181="Fuera de ámbito","Fuera de ámbito",IF(OR(G181="Revisar",G181="Falta forma",E181="No sé",F181="No sé",F181=""),"Ámbar",IF(F181="Excel con macros o que genera libros","Rojo",IF(F181="App gratuita AEAT","Verde",IF(I181="Sí","Verde",IF(I181="No","Rojo","Ámbar")))))))</f>
        <v/>
      </c>
      <c r="L181" s="16" t="n"/>
      <c r="M181" s="17" t="n"/>
      <c r="N181" s="16" t="n"/>
      <c r="O181" s="16" t="n"/>
      <c r="P181" s="11">
        <f>IF(OR(M181="",AND(O181&lt;&gt;"",O181&lt;&gt;"Sin respuesta")),"",M181+30)</f>
        <v/>
      </c>
      <c r="Q181" s="14" t="n"/>
      <c r="R181" s="14" t="n"/>
    </row>
    <row r="182">
      <c r="A182" s="14" t="n"/>
      <c r="B182" s="15" t="n"/>
      <c r="C182" s="14" t="n"/>
      <c r="D182" s="16" t="n"/>
      <c r="E182" s="16" t="n"/>
      <c r="F182" s="14" t="n"/>
      <c r="G182" s="11">
        <f>IF(A182="","",IF(OR(D182="País Vasco (foral)",D182="Navarra (foral)",E182="Sí",F182="A mano (papel)",F182="Excel o Word solo para emitir"),"Fuera de ámbito",IF(C182="","Falta forma",IF(IFERROR(VLOOKUP(C182,Listas!$A$2:$B$11,2,FALSE),"")="enero",DATE(2027,1,1),IF(IFERROR(VLOOKUP(C182,Listas!$A$2:$B$11,2,FALSE),"")="julio",DATE(2027,7,1),IF(IFERROR(VLOOKUP(C182,Listas!$A$2:$B$11,2,FALSE),"")="fuera","Fuera de ámbito","Revisar"))))))</f>
        <v/>
      </c>
      <c r="H182" s="14" t="n"/>
      <c r="I182" s="16" t="n"/>
      <c r="J182" s="16" t="n"/>
      <c r="K182" s="12">
        <f>IF(A182="","",IF(G182="Fuera de ámbito","Fuera de ámbito",IF(OR(G182="Revisar",G182="Falta forma",E182="No sé",F182="No sé",F182=""),"Ámbar",IF(F182="Excel con macros o que genera libros","Rojo",IF(F182="App gratuita AEAT","Verde",IF(I182="Sí","Verde",IF(I182="No","Rojo","Ámbar")))))))</f>
        <v/>
      </c>
      <c r="L182" s="16" t="n"/>
      <c r="M182" s="17" t="n"/>
      <c r="N182" s="16" t="n"/>
      <c r="O182" s="16" t="n"/>
      <c r="P182" s="11">
        <f>IF(OR(M182="",AND(O182&lt;&gt;"",O182&lt;&gt;"Sin respuesta")),"",M182+30)</f>
        <v/>
      </c>
      <c r="Q182" s="14" t="n"/>
      <c r="R182" s="14" t="n"/>
    </row>
    <row r="183">
      <c r="A183" s="14" t="n"/>
      <c r="B183" s="15" t="n"/>
      <c r="C183" s="14" t="n"/>
      <c r="D183" s="16" t="n"/>
      <c r="E183" s="16" t="n"/>
      <c r="F183" s="14" t="n"/>
      <c r="G183" s="11">
        <f>IF(A183="","",IF(OR(D183="País Vasco (foral)",D183="Navarra (foral)",E183="Sí",F183="A mano (papel)",F183="Excel o Word solo para emitir"),"Fuera de ámbito",IF(C183="","Falta forma",IF(IFERROR(VLOOKUP(C183,Listas!$A$2:$B$11,2,FALSE),"")="enero",DATE(2027,1,1),IF(IFERROR(VLOOKUP(C183,Listas!$A$2:$B$11,2,FALSE),"")="julio",DATE(2027,7,1),IF(IFERROR(VLOOKUP(C183,Listas!$A$2:$B$11,2,FALSE),"")="fuera","Fuera de ámbito","Revisar"))))))</f>
        <v/>
      </c>
      <c r="H183" s="14" t="n"/>
      <c r="I183" s="16" t="n"/>
      <c r="J183" s="16" t="n"/>
      <c r="K183" s="12">
        <f>IF(A183="","",IF(G183="Fuera de ámbito","Fuera de ámbito",IF(OR(G183="Revisar",G183="Falta forma",E183="No sé",F183="No sé",F183=""),"Ámbar",IF(F183="Excel con macros o que genera libros","Rojo",IF(F183="App gratuita AEAT","Verde",IF(I183="Sí","Verde",IF(I183="No","Rojo","Ámbar")))))))</f>
        <v/>
      </c>
      <c r="L183" s="16" t="n"/>
      <c r="M183" s="17" t="n"/>
      <c r="N183" s="16" t="n"/>
      <c r="O183" s="16" t="n"/>
      <c r="P183" s="11">
        <f>IF(OR(M183="",AND(O183&lt;&gt;"",O183&lt;&gt;"Sin respuesta")),"",M183+30)</f>
        <v/>
      </c>
      <c r="Q183" s="14" t="n"/>
      <c r="R183" s="14" t="n"/>
    </row>
    <row r="184">
      <c r="A184" s="14" t="n"/>
      <c r="B184" s="15" t="n"/>
      <c r="C184" s="14" t="n"/>
      <c r="D184" s="16" t="n"/>
      <c r="E184" s="16" t="n"/>
      <c r="F184" s="14" t="n"/>
      <c r="G184" s="11">
        <f>IF(A184="","",IF(OR(D184="País Vasco (foral)",D184="Navarra (foral)",E184="Sí",F184="A mano (papel)",F184="Excel o Word solo para emitir"),"Fuera de ámbito",IF(C184="","Falta forma",IF(IFERROR(VLOOKUP(C184,Listas!$A$2:$B$11,2,FALSE),"")="enero",DATE(2027,1,1),IF(IFERROR(VLOOKUP(C184,Listas!$A$2:$B$11,2,FALSE),"")="julio",DATE(2027,7,1),IF(IFERROR(VLOOKUP(C184,Listas!$A$2:$B$11,2,FALSE),"")="fuera","Fuera de ámbito","Revisar"))))))</f>
        <v/>
      </c>
      <c r="H184" s="14" t="n"/>
      <c r="I184" s="16" t="n"/>
      <c r="J184" s="16" t="n"/>
      <c r="K184" s="12">
        <f>IF(A184="","",IF(G184="Fuera de ámbito","Fuera de ámbito",IF(OR(G184="Revisar",G184="Falta forma",E184="No sé",F184="No sé",F184=""),"Ámbar",IF(F184="Excel con macros o que genera libros","Rojo",IF(F184="App gratuita AEAT","Verde",IF(I184="Sí","Verde",IF(I184="No","Rojo","Ámbar")))))))</f>
        <v/>
      </c>
      <c r="L184" s="16" t="n"/>
      <c r="M184" s="17" t="n"/>
      <c r="N184" s="16" t="n"/>
      <c r="O184" s="16" t="n"/>
      <c r="P184" s="11">
        <f>IF(OR(M184="",AND(O184&lt;&gt;"",O184&lt;&gt;"Sin respuesta")),"",M184+30)</f>
        <v/>
      </c>
      <c r="Q184" s="14" t="n"/>
      <c r="R184" s="14" t="n"/>
    </row>
    <row r="185">
      <c r="A185" s="14" t="n"/>
      <c r="B185" s="15" t="n"/>
      <c r="C185" s="14" t="n"/>
      <c r="D185" s="16" t="n"/>
      <c r="E185" s="16" t="n"/>
      <c r="F185" s="14" t="n"/>
      <c r="G185" s="11">
        <f>IF(A185="","",IF(OR(D185="País Vasco (foral)",D185="Navarra (foral)",E185="Sí",F185="A mano (papel)",F185="Excel o Word solo para emitir"),"Fuera de ámbito",IF(C185="","Falta forma",IF(IFERROR(VLOOKUP(C185,Listas!$A$2:$B$11,2,FALSE),"")="enero",DATE(2027,1,1),IF(IFERROR(VLOOKUP(C185,Listas!$A$2:$B$11,2,FALSE),"")="julio",DATE(2027,7,1),IF(IFERROR(VLOOKUP(C185,Listas!$A$2:$B$11,2,FALSE),"")="fuera","Fuera de ámbito","Revisar"))))))</f>
        <v/>
      </c>
      <c r="H185" s="14" t="n"/>
      <c r="I185" s="16" t="n"/>
      <c r="J185" s="16" t="n"/>
      <c r="K185" s="12">
        <f>IF(A185="","",IF(G185="Fuera de ámbito","Fuera de ámbito",IF(OR(G185="Revisar",G185="Falta forma",E185="No sé",F185="No sé",F185=""),"Ámbar",IF(F185="Excel con macros o que genera libros","Rojo",IF(F185="App gratuita AEAT","Verde",IF(I185="Sí","Verde",IF(I185="No","Rojo","Ámbar")))))))</f>
        <v/>
      </c>
      <c r="L185" s="16" t="n"/>
      <c r="M185" s="17" t="n"/>
      <c r="N185" s="16" t="n"/>
      <c r="O185" s="16" t="n"/>
      <c r="P185" s="11">
        <f>IF(OR(M185="",AND(O185&lt;&gt;"",O185&lt;&gt;"Sin respuesta")),"",M185+30)</f>
        <v/>
      </c>
      <c r="Q185" s="14" t="n"/>
      <c r="R185" s="14" t="n"/>
    </row>
    <row r="186">
      <c r="A186" s="14" t="n"/>
      <c r="B186" s="15" t="n"/>
      <c r="C186" s="14" t="n"/>
      <c r="D186" s="16" t="n"/>
      <c r="E186" s="16" t="n"/>
      <c r="F186" s="14" t="n"/>
      <c r="G186" s="11">
        <f>IF(A186="","",IF(OR(D186="País Vasco (foral)",D186="Navarra (foral)",E186="Sí",F186="A mano (papel)",F186="Excel o Word solo para emitir"),"Fuera de ámbito",IF(C186="","Falta forma",IF(IFERROR(VLOOKUP(C186,Listas!$A$2:$B$11,2,FALSE),"")="enero",DATE(2027,1,1),IF(IFERROR(VLOOKUP(C186,Listas!$A$2:$B$11,2,FALSE),"")="julio",DATE(2027,7,1),IF(IFERROR(VLOOKUP(C186,Listas!$A$2:$B$11,2,FALSE),"")="fuera","Fuera de ámbito","Revisar"))))))</f>
        <v/>
      </c>
      <c r="H186" s="14" t="n"/>
      <c r="I186" s="16" t="n"/>
      <c r="J186" s="16" t="n"/>
      <c r="K186" s="12">
        <f>IF(A186="","",IF(G186="Fuera de ámbito","Fuera de ámbito",IF(OR(G186="Revisar",G186="Falta forma",E186="No sé",F186="No sé",F186=""),"Ámbar",IF(F186="Excel con macros o que genera libros","Rojo",IF(F186="App gratuita AEAT","Verde",IF(I186="Sí","Verde",IF(I186="No","Rojo","Ámbar")))))))</f>
        <v/>
      </c>
      <c r="L186" s="16" t="n"/>
      <c r="M186" s="17" t="n"/>
      <c r="N186" s="16" t="n"/>
      <c r="O186" s="16" t="n"/>
      <c r="P186" s="11">
        <f>IF(OR(M186="",AND(O186&lt;&gt;"",O186&lt;&gt;"Sin respuesta")),"",M186+30)</f>
        <v/>
      </c>
      <c r="Q186" s="14" t="n"/>
      <c r="R186" s="14" t="n"/>
    </row>
    <row r="187">
      <c r="A187" s="14" t="n"/>
      <c r="B187" s="15" t="n"/>
      <c r="C187" s="14" t="n"/>
      <c r="D187" s="16" t="n"/>
      <c r="E187" s="16" t="n"/>
      <c r="F187" s="14" t="n"/>
      <c r="G187" s="11">
        <f>IF(A187="","",IF(OR(D187="País Vasco (foral)",D187="Navarra (foral)",E187="Sí",F187="A mano (papel)",F187="Excel o Word solo para emitir"),"Fuera de ámbito",IF(C187="","Falta forma",IF(IFERROR(VLOOKUP(C187,Listas!$A$2:$B$11,2,FALSE),"")="enero",DATE(2027,1,1),IF(IFERROR(VLOOKUP(C187,Listas!$A$2:$B$11,2,FALSE),"")="julio",DATE(2027,7,1),IF(IFERROR(VLOOKUP(C187,Listas!$A$2:$B$11,2,FALSE),"")="fuera","Fuera de ámbito","Revisar"))))))</f>
        <v/>
      </c>
      <c r="H187" s="14" t="n"/>
      <c r="I187" s="16" t="n"/>
      <c r="J187" s="16" t="n"/>
      <c r="K187" s="12">
        <f>IF(A187="","",IF(G187="Fuera de ámbito","Fuera de ámbito",IF(OR(G187="Revisar",G187="Falta forma",E187="No sé",F187="No sé",F187=""),"Ámbar",IF(F187="Excel con macros o que genera libros","Rojo",IF(F187="App gratuita AEAT","Verde",IF(I187="Sí","Verde",IF(I187="No","Rojo","Ámbar")))))))</f>
        <v/>
      </c>
      <c r="L187" s="16" t="n"/>
      <c r="M187" s="17" t="n"/>
      <c r="N187" s="16" t="n"/>
      <c r="O187" s="16" t="n"/>
      <c r="P187" s="11">
        <f>IF(OR(M187="",AND(O187&lt;&gt;"",O187&lt;&gt;"Sin respuesta")),"",M187+30)</f>
        <v/>
      </c>
      <c r="Q187" s="14" t="n"/>
      <c r="R187" s="14" t="n"/>
    </row>
    <row r="188">
      <c r="A188" s="14" t="n"/>
      <c r="B188" s="15" t="n"/>
      <c r="C188" s="14" t="n"/>
      <c r="D188" s="16" t="n"/>
      <c r="E188" s="16" t="n"/>
      <c r="F188" s="14" t="n"/>
      <c r="G188" s="11">
        <f>IF(A188="","",IF(OR(D188="País Vasco (foral)",D188="Navarra (foral)",E188="Sí",F188="A mano (papel)",F188="Excel o Word solo para emitir"),"Fuera de ámbito",IF(C188="","Falta forma",IF(IFERROR(VLOOKUP(C188,Listas!$A$2:$B$11,2,FALSE),"")="enero",DATE(2027,1,1),IF(IFERROR(VLOOKUP(C188,Listas!$A$2:$B$11,2,FALSE),"")="julio",DATE(2027,7,1),IF(IFERROR(VLOOKUP(C188,Listas!$A$2:$B$11,2,FALSE),"")="fuera","Fuera de ámbito","Revisar"))))))</f>
        <v/>
      </c>
      <c r="H188" s="14" t="n"/>
      <c r="I188" s="16" t="n"/>
      <c r="J188" s="16" t="n"/>
      <c r="K188" s="12">
        <f>IF(A188="","",IF(G188="Fuera de ámbito","Fuera de ámbito",IF(OR(G188="Revisar",G188="Falta forma",E188="No sé",F188="No sé",F188=""),"Ámbar",IF(F188="Excel con macros o que genera libros","Rojo",IF(F188="App gratuita AEAT","Verde",IF(I188="Sí","Verde",IF(I188="No","Rojo","Ámbar")))))))</f>
        <v/>
      </c>
      <c r="L188" s="16" t="n"/>
      <c r="M188" s="17" t="n"/>
      <c r="N188" s="16" t="n"/>
      <c r="O188" s="16" t="n"/>
      <c r="P188" s="11">
        <f>IF(OR(M188="",AND(O188&lt;&gt;"",O188&lt;&gt;"Sin respuesta")),"",M188+30)</f>
        <v/>
      </c>
      <c r="Q188" s="14" t="n"/>
      <c r="R188" s="14" t="n"/>
    </row>
    <row r="189">
      <c r="A189" s="14" t="n"/>
      <c r="B189" s="15" t="n"/>
      <c r="C189" s="14" t="n"/>
      <c r="D189" s="16" t="n"/>
      <c r="E189" s="16" t="n"/>
      <c r="F189" s="14" t="n"/>
      <c r="G189" s="11">
        <f>IF(A189="","",IF(OR(D189="País Vasco (foral)",D189="Navarra (foral)",E189="Sí",F189="A mano (papel)",F189="Excel o Word solo para emitir"),"Fuera de ámbito",IF(C189="","Falta forma",IF(IFERROR(VLOOKUP(C189,Listas!$A$2:$B$11,2,FALSE),"")="enero",DATE(2027,1,1),IF(IFERROR(VLOOKUP(C189,Listas!$A$2:$B$11,2,FALSE),"")="julio",DATE(2027,7,1),IF(IFERROR(VLOOKUP(C189,Listas!$A$2:$B$11,2,FALSE),"")="fuera","Fuera de ámbito","Revisar"))))))</f>
        <v/>
      </c>
      <c r="H189" s="14" t="n"/>
      <c r="I189" s="16" t="n"/>
      <c r="J189" s="16" t="n"/>
      <c r="K189" s="12">
        <f>IF(A189="","",IF(G189="Fuera de ámbito","Fuera de ámbito",IF(OR(G189="Revisar",G189="Falta forma",E189="No sé",F189="No sé",F189=""),"Ámbar",IF(F189="Excel con macros o que genera libros","Rojo",IF(F189="App gratuita AEAT","Verde",IF(I189="Sí","Verde",IF(I189="No","Rojo","Ámbar")))))))</f>
        <v/>
      </c>
      <c r="L189" s="16" t="n"/>
      <c r="M189" s="17" t="n"/>
      <c r="N189" s="16" t="n"/>
      <c r="O189" s="16" t="n"/>
      <c r="P189" s="11">
        <f>IF(OR(M189="",AND(O189&lt;&gt;"",O189&lt;&gt;"Sin respuesta")),"",M189+30)</f>
        <v/>
      </c>
      <c r="Q189" s="14" t="n"/>
      <c r="R189" s="14" t="n"/>
    </row>
    <row r="190">
      <c r="A190" s="14" t="n"/>
      <c r="B190" s="15" t="n"/>
      <c r="C190" s="14" t="n"/>
      <c r="D190" s="16" t="n"/>
      <c r="E190" s="16" t="n"/>
      <c r="F190" s="14" t="n"/>
      <c r="G190" s="11">
        <f>IF(A190="","",IF(OR(D190="País Vasco (foral)",D190="Navarra (foral)",E190="Sí",F190="A mano (papel)",F190="Excel o Word solo para emitir"),"Fuera de ámbito",IF(C190="","Falta forma",IF(IFERROR(VLOOKUP(C190,Listas!$A$2:$B$11,2,FALSE),"")="enero",DATE(2027,1,1),IF(IFERROR(VLOOKUP(C190,Listas!$A$2:$B$11,2,FALSE),"")="julio",DATE(2027,7,1),IF(IFERROR(VLOOKUP(C190,Listas!$A$2:$B$11,2,FALSE),"")="fuera","Fuera de ámbito","Revisar"))))))</f>
        <v/>
      </c>
      <c r="H190" s="14" t="n"/>
      <c r="I190" s="16" t="n"/>
      <c r="J190" s="16" t="n"/>
      <c r="K190" s="12">
        <f>IF(A190="","",IF(G190="Fuera de ámbito","Fuera de ámbito",IF(OR(G190="Revisar",G190="Falta forma",E190="No sé",F190="No sé",F190=""),"Ámbar",IF(F190="Excel con macros o que genera libros","Rojo",IF(F190="App gratuita AEAT","Verde",IF(I190="Sí","Verde",IF(I190="No","Rojo","Ámbar")))))))</f>
        <v/>
      </c>
      <c r="L190" s="16" t="n"/>
      <c r="M190" s="17" t="n"/>
      <c r="N190" s="16" t="n"/>
      <c r="O190" s="16" t="n"/>
      <c r="P190" s="11">
        <f>IF(OR(M190="",AND(O190&lt;&gt;"",O190&lt;&gt;"Sin respuesta")),"",M190+30)</f>
        <v/>
      </c>
      <c r="Q190" s="14" t="n"/>
      <c r="R190" s="14" t="n"/>
    </row>
    <row r="191">
      <c r="A191" s="14" t="n"/>
      <c r="B191" s="15" t="n"/>
      <c r="C191" s="14" t="n"/>
      <c r="D191" s="16" t="n"/>
      <c r="E191" s="16" t="n"/>
      <c r="F191" s="14" t="n"/>
      <c r="G191" s="11">
        <f>IF(A191="","",IF(OR(D191="País Vasco (foral)",D191="Navarra (foral)",E191="Sí",F191="A mano (papel)",F191="Excel o Word solo para emitir"),"Fuera de ámbito",IF(C191="","Falta forma",IF(IFERROR(VLOOKUP(C191,Listas!$A$2:$B$11,2,FALSE),"")="enero",DATE(2027,1,1),IF(IFERROR(VLOOKUP(C191,Listas!$A$2:$B$11,2,FALSE),"")="julio",DATE(2027,7,1),IF(IFERROR(VLOOKUP(C191,Listas!$A$2:$B$11,2,FALSE),"")="fuera","Fuera de ámbito","Revisar"))))))</f>
        <v/>
      </c>
      <c r="H191" s="14" t="n"/>
      <c r="I191" s="16" t="n"/>
      <c r="J191" s="16" t="n"/>
      <c r="K191" s="12">
        <f>IF(A191="","",IF(G191="Fuera de ámbito","Fuera de ámbito",IF(OR(G191="Revisar",G191="Falta forma",E191="No sé",F191="No sé",F191=""),"Ámbar",IF(F191="Excel con macros o que genera libros","Rojo",IF(F191="App gratuita AEAT","Verde",IF(I191="Sí","Verde",IF(I191="No","Rojo","Ámbar")))))))</f>
        <v/>
      </c>
      <c r="L191" s="16" t="n"/>
      <c r="M191" s="17" t="n"/>
      <c r="N191" s="16" t="n"/>
      <c r="O191" s="16" t="n"/>
      <c r="P191" s="11">
        <f>IF(OR(M191="",AND(O191&lt;&gt;"",O191&lt;&gt;"Sin respuesta")),"",M191+30)</f>
        <v/>
      </c>
      <c r="Q191" s="14" t="n"/>
      <c r="R191" s="14" t="n"/>
    </row>
    <row r="192">
      <c r="A192" s="14" t="n"/>
      <c r="B192" s="15" t="n"/>
      <c r="C192" s="14" t="n"/>
      <c r="D192" s="16" t="n"/>
      <c r="E192" s="16" t="n"/>
      <c r="F192" s="14" t="n"/>
      <c r="G192" s="11">
        <f>IF(A192="","",IF(OR(D192="País Vasco (foral)",D192="Navarra (foral)",E192="Sí",F192="A mano (papel)",F192="Excel o Word solo para emitir"),"Fuera de ámbito",IF(C192="","Falta forma",IF(IFERROR(VLOOKUP(C192,Listas!$A$2:$B$11,2,FALSE),"")="enero",DATE(2027,1,1),IF(IFERROR(VLOOKUP(C192,Listas!$A$2:$B$11,2,FALSE),"")="julio",DATE(2027,7,1),IF(IFERROR(VLOOKUP(C192,Listas!$A$2:$B$11,2,FALSE),"")="fuera","Fuera de ámbito","Revisar"))))))</f>
        <v/>
      </c>
      <c r="H192" s="14" t="n"/>
      <c r="I192" s="16" t="n"/>
      <c r="J192" s="16" t="n"/>
      <c r="K192" s="12">
        <f>IF(A192="","",IF(G192="Fuera de ámbito","Fuera de ámbito",IF(OR(G192="Revisar",G192="Falta forma",E192="No sé",F192="No sé",F192=""),"Ámbar",IF(F192="Excel con macros o que genera libros","Rojo",IF(F192="App gratuita AEAT","Verde",IF(I192="Sí","Verde",IF(I192="No","Rojo","Ámbar")))))))</f>
        <v/>
      </c>
      <c r="L192" s="16" t="n"/>
      <c r="M192" s="17" t="n"/>
      <c r="N192" s="16" t="n"/>
      <c r="O192" s="16" t="n"/>
      <c r="P192" s="11">
        <f>IF(OR(M192="",AND(O192&lt;&gt;"",O192&lt;&gt;"Sin respuesta")),"",M192+30)</f>
        <v/>
      </c>
      <c r="Q192" s="14" t="n"/>
      <c r="R192" s="14" t="n"/>
    </row>
    <row r="193">
      <c r="A193" s="14" t="n"/>
      <c r="B193" s="15" t="n"/>
      <c r="C193" s="14" t="n"/>
      <c r="D193" s="16" t="n"/>
      <c r="E193" s="16" t="n"/>
      <c r="F193" s="14" t="n"/>
      <c r="G193" s="11">
        <f>IF(A193="","",IF(OR(D193="País Vasco (foral)",D193="Navarra (foral)",E193="Sí",F193="A mano (papel)",F193="Excel o Word solo para emitir"),"Fuera de ámbito",IF(C193="","Falta forma",IF(IFERROR(VLOOKUP(C193,Listas!$A$2:$B$11,2,FALSE),"")="enero",DATE(2027,1,1),IF(IFERROR(VLOOKUP(C193,Listas!$A$2:$B$11,2,FALSE),"")="julio",DATE(2027,7,1),IF(IFERROR(VLOOKUP(C193,Listas!$A$2:$B$11,2,FALSE),"")="fuera","Fuera de ámbito","Revisar"))))))</f>
        <v/>
      </c>
      <c r="H193" s="14" t="n"/>
      <c r="I193" s="16" t="n"/>
      <c r="J193" s="16" t="n"/>
      <c r="K193" s="12">
        <f>IF(A193="","",IF(G193="Fuera de ámbito","Fuera de ámbito",IF(OR(G193="Revisar",G193="Falta forma",E193="No sé",F193="No sé",F193=""),"Ámbar",IF(F193="Excel con macros o que genera libros","Rojo",IF(F193="App gratuita AEAT","Verde",IF(I193="Sí","Verde",IF(I193="No","Rojo","Ámbar")))))))</f>
        <v/>
      </c>
      <c r="L193" s="16" t="n"/>
      <c r="M193" s="17" t="n"/>
      <c r="N193" s="16" t="n"/>
      <c r="O193" s="16" t="n"/>
      <c r="P193" s="11">
        <f>IF(OR(M193="",AND(O193&lt;&gt;"",O193&lt;&gt;"Sin respuesta")),"",M193+30)</f>
        <v/>
      </c>
      <c r="Q193" s="14" t="n"/>
      <c r="R193" s="14" t="n"/>
    </row>
    <row r="194">
      <c r="A194" s="14" t="n"/>
      <c r="B194" s="15" t="n"/>
      <c r="C194" s="14" t="n"/>
      <c r="D194" s="16" t="n"/>
      <c r="E194" s="16" t="n"/>
      <c r="F194" s="14" t="n"/>
      <c r="G194" s="11">
        <f>IF(A194="","",IF(OR(D194="País Vasco (foral)",D194="Navarra (foral)",E194="Sí",F194="A mano (papel)",F194="Excel o Word solo para emitir"),"Fuera de ámbito",IF(C194="","Falta forma",IF(IFERROR(VLOOKUP(C194,Listas!$A$2:$B$11,2,FALSE),"")="enero",DATE(2027,1,1),IF(IFERROR(VLOOKUP(C194,Listas!$A$2:$B$11,2,FALSE),"")="julio",DATE(2027,7,1),IF(IFERROR(VLOOKUP(C194,Listas!$A$2:$B$11,2,FALSE),"")="fuera","Fuera de ámbito","Revisar"))))))</f>
        <v/>
      </c>
      <c r="H194" s="14" t="n"/>
      <c r="I194" s="16" t="n"/>
      <c r="J194" s="16" t="n"/>
      <c r="K194" s="12">
        <f>IF(A194="","",IF(G194="Fuera de ámbito","Fuera de ámbito",IF(OR(G194="Revisar",G194="Falta forma",E194="No sé",F194="No sé",F194=""),"Ámbar",IF(F194="Excel con macros o que genera libros","Rojo",IF(F194="App gratuita AEAT","Verde",IF(I194="Sí","Verde",IF(I194="No","Rojo","Ámbar")))))))</f>
        <v/>
      </c>
      <c r="L194" s="16" t="n"/>
      <c r="M194" s="17" t="n"/>
      <c r="N194" s="16" t="n"/>
      <c r="O194" s="16" t="n"/>
      <c r="P194" s="11">
        <f>IF(OR(M194="",AND(O194&lt;&gt;"",O194&lt;&gt;"Sin respuesta")),"",M194+30)</f>
        <v/>
      </c>
      <c r="Q194" s="14" t="n"/>
      <c r="R194" s="14" t="n"/>
    </row>
    <row r="195">
      <c r="A195" s="14" t="n"/>
      <c r="B195" s="15" t="n"/>
      <c r="C195" s="14" t="n"/>
      <c r="D195" s="16" t="n"/>
      <c r="E195" s="16" t="n"/>
      <c r="F195" s="14" t="n"/>
      <c r="G195" s="11">
        <f>IF(A195="","",IF(OR(D195="País Vasco (foral)",D195="Navarra (foral)",E195="Sí",F195="A mano (papel)",F195="Excel o Word solo para emitir"),"Fuera de ámbito",IF(C195="","Falta forma",IF(IFERROR(VLOOKUP(C195,Listas!$A$2:$B$11,2,FALSE),"")="enero",DATE(2027,1,1),IF(IFERROR(VLOOKUP(C195,Listas!$A$2:$B$11,2,FALSE),"")="julio",DATE(2027,7,1),IF(IFERROR(VLOOKUP(C195,Listas!$A$2:$B$11,2,FALSE),"")="fuera","Fuera de ámbito","Revisar"))))))</f>
        <v/>
      </c>
      <c r="H195" s="14" t="n"/>
      <c r="I195" s="16" t="n"/>
      <c r="J195" s="16" t="n"/>
      <c r="K195" s="12">
        <f>IF(A195="","",IF(G195="Fuera de ámbito","Fuera de ámbito",IF(OR(G195="Revisar",G195="Falta forma",E195="No sé",F195="No sé",F195=""),"Ámbar",IF(F195="Excel con macros o que genera libros","Rojo",IF(F195="App gratuita AEAT","Verde",IF(I195="Sí","Verde",IF(I195="No","Rojo","Ámbar")))))))</f>
        <v/>
      </c>
      <c r="L195" s="16" t="n"/>
      <c r="M195" s="17" t="n"/>
      <c r="N195" s="16" t="n"/>
      <c r="O195" s="16" t="n"/>
      <c r="P195" s="11">
        <f>IF(OR(M195="",AND(O195&lt;&gt;"",O195&lt;&gt;"Sin respuesta")),"",M195+30)</f>
        <v/>
      </c>
      <c r="Q195" s="14" t="n"/>
      <c r="R195" s="14" t="n"/>
    </row>
    <row r="196">
      <c r="A196" s="14" t="n"/>
      <c r="B196" s="15" t="n"/>
      <c r="C196" s="14" t="n"/>
      <c r="D196" s="16" t="n"/>
      <c r="E196" s="16" t="n"/>
      <c r="F196" s="14" t="n"/>
      <c r="G196" s="11">
        <f>IF(A196="","",IF(OR(D196="País Vasco (foral)",D196="Navarra (foral)",E196="Sí",F196="A mano (papel)",F196="Excel o Word solo para emitir"),"Fuera de ámbito",IF(C196="","Falta forma",IF(IFERROR(VLOOKUP(C196,Listas!$A$2:$B$11,2,FALSE),"")="enero",DATE(2027,1,1),IF(IFERROR(VLOOKUP(C196,Listas!$A$2:$B$11,2,FALSE),"")="julio",DATE(2027,7,1),IF(IFERROR(VLOOKUP(C196,Listas!$A$2:$B$11,2,FALSE),"")="fuera","Fuera de ámbito","Revisar"))))))</f>
        <v/>
      </c>
      <c r="H196" s="14" t="n"/>
      <c r="I196" s="16" t="n"/>
      <c r="J196" s="16" t="n"/>
      <c r="K196" s="12">
        <f>IF(A196="","",IF(G196="Fuera de ámbito","Fuera de ámbito",IF(OR(G196="Revisar",G196="Falta forma",E196="No sé",F196="No sé",F196=""),"Ámbar",IF(F196="Excel con macros o que genera libros","Rojo",IF(F196="App gratuita AEAT","Verde",IF(I196="Sí","Verde",IF(I196="No","Rojo","Ámbar")))))))</f>
        <v/>
      </c>
      <c r="L196" s="16" t="n"/>
      <c r="M196" s="17" t="n"/>
      <c r="N196" s="16" t="n"/>
      <c r="O196" s="16" t="n"/>
      <c r="P196" s="11">
        <f>IF(OR(M196="",AND(O196&lt;&gt;"",O196&lt;&gt;"Sin respuesta")),"",M196+30)</f>
        <v/>
      </c>
      <c r="Q196" s="14" t="n"/>
      <c r="R196" s="14" t="n"/>
    </row>
    <row r="197">
      <c r="A197" s="14" t="n"/>
      <c r="B197" s="15" t="n"/>
      <c r="C197" s="14" t="n"/>
      <c r="D197" s="16" t="n"/>
      <c r="E197" s="16" t="n"/>
      <c r="F197" s="14" t="n"/>
      <c r="G197" s="11">
        <f>IF(A197="","",IF(OR(D197="País Vasco (foral)",D197="Navarra (foral)",E197="Sí",F197="A mano (papel)",F197="Excel o Word solo para emitir"),"Fuera de ámbito",IF(C197="","Falta forma",IF(IFERROR(VLOOKUP(C197,Listas!$A$2:$B$11,2,FALSE),"")="enero",DATE(2027,1,1),IF(IFERROR(VLOOKUP(C197,Listas!$A$2:$B$11,2,FALSE),"")="julio",DATE(2027,7,1),IF(IFERROR(VLOOKUP(C197,Listas!$A$2:$B$11,2,FALSE),"")="fuera","Fuera de ámbito","Revisar"))))))</f>
        <v/>
      </c>
      <c r="H197" s="14" t="n"/>
      <c r="I197" s="16" t="n"/>
      <c r="J197" s="16" t="n"/>
      <c r="K197" s="12">
        <f>IF(A197="","",IF(G197="Fuera de ámbito","Fuera de ámbito",IF(OR(G197="Revisar",G197="Falta forma",E197="No sé",F197="No sé",F197=""),"Ámbar",IF(F197="Excel con macros o que genera libros","Rojo",IF(F197="App gratuita AEAT","Verde",IF(I197="Sí","Verde",IF(I197="No","Rojo","Ámbar")))))))</f>
        <v/>
      </c>
      <c r="L197" s="16" t="n"/>
      <c r="M197" s="17" t="n"/>
      <c r="N197" s="16" t="n"/>
      <c r="O197" s="16" t="n"/>
      <c r="P197" s="11">
        <f>IF(OR(M197="",AND(O197&lt;&gt;"",O197&lt;&gt;"Sin respuesta")),"",M197+30)</f>
        <v/>
      </c>
      <c r="Q197" s="14" t="n"/>
      <c r="R197" s="14" t="n"/>
    </row>
    <row r="198">
      <c r="A198" s="14" t="n"/>
      <c r="B198" s="15" t="n"/>
      <c r="C198" s="14" t="n"/>
      <c r="D198" s="16" t="n"/>
      <c r="E198" s="16" t="n"/>
      <c r="F198" s="14" t="n"/>
      <c r="G198" s="11">
        <f>IF(A198="","",IF(OR(D198="País Vasco (foral)",D198="Navarra (foral)",E198="Sí",F198="A mano (papel)",F198="Excel o Word solo para emitir"),"Fuera de ámbito",IF(C198="","Falta forma",IF(IFERROR(VLOOKUP(C198,Listas!$A$2:$B$11,2,FALSE),"")="enero",DATE(2027,1,1),IF(IFERROR(VLOOKUP(C198,Listas!$A$2:$B$11,2,FALSE),"")="julio",DATE(2027,7,1),IF(IFERROR(VLOOKUP(C198,Listas!$A$2:$B$11,2,FALSE),"")="fuera","Fuera de ámbito","Revisar"))))))</f>
        <v/>
      </c>
      <c r="H198" s="14" t="n"/>
      <c r="I198" s="16" t="n"/>
      <c r="J198" s="16" t="n"/>
      <c r="K198" s="12">
        <f>IF(A198="","",IF(G198="Fuera de ámbito","Fuera de ámbito",IF(OR(G198="Revisar",G198="Falta forma",E198="No sé",F198="No sé",F198=""),"Ámbar",IF(F198="Excel con macros o que genera libros","Rojo",IF(F198="App gratuita AEAT","Verde",IF(I198="Sí","Verde",IF(I198="No","Rojo","Ámbar")))))))</f>
        <v/>
      </c>
      <c r="L198" s="16" t="n"/>
      <c r="M198" s="17" t="n"/>
      <c r="N198" s="16" t="n"/>
      <c r="O198" s="16" t="n"/>
      <c r="P198" s="11">
        <f>IF(OR(M198="",AND(O198&lt;&gt;"",O198&lt;&gt;"Sin respuesta")),"",M198+30)</f>
        <v/>
      </c>
      <c r="Q198" s="14" t="n"/>
      <c r="R198" s="14" t="n"/>
    </row>
    <row r="199">
      <c r="A199" s="14" t="n"/>
      <c r="B199" s="15" t="n"/>
      <c r="C199" s="14" t="n"/>
      <c r="D199" s="16" t="n"/>
      <c r="E199" s="16" t="n"/>
      <c r="F199" s="14" t="n"/>
      <c r="G199" s="11">
        <f>IF(A199="","",IF(OR(D199="País Vasco (foral)",D199="Navarra (foral)",E199="Sí",F199="A mano (papel)",F199="Excel o Word solo para emitir"),"Fuera de ámbito",IF(C199="","Falta forma",IF(IFERROR(VLOOKUP(C199,Listas!$A$2:$B$11,2,FALSE),"")="enero",DATE(2027,1,1),IF(IFERROR(VLOOKUP(C199,Listas!$A$2:$B$11,2,FALSE),"")="julio",DATE(2027,7,1),IF(IFERROR(VLOOKUP(C199,Listas!$A$2:$B$11,2,FALSE),"")="fuera","Fuera de ámbito","Revisar"))))))</f>
        <v/>
      </c>
      <c r="H199" s="14" t="n"/>
      <c r="I199" s="16" t="n"/>
      <c r="J199" s="16" t="n"/>
      <c r="K199" s="12">
        <f>IF(A199="","",IF(G199="Fuera de ámbito","Fuera de ámbito",IF(OR(G199="Revisar",G199="Falta forma",E199="No sé",F199="No sé",F199=""),"Ámbar",IF(F199="Excel con macros o que genera libros","Rojo",IF(F199="App gratuita AEAT","Verde",IF(I199="Sí","Verde",IF(I199="No","Rojo","Ámbar")))))))</f>
        <v/>
      </c>
      <c r="L199" s="16" t="n"/>
      <c r="M199" s="17" t="n"/>
      <c r="N199" s="16" t="n"/>
      <c r="O199" s="16" t="n"/>
      <c r="P199" s="11">
        <f>IF(OR(M199="",AND(O199&lt;&gt;"",O199&lt;&gt;"Sin respuesta")),"",M199+30)</f>
        <v/>
      </c>
      <c r="Q199" s="14" t="n"/>
      <c r="R199" s="14" t="n"/>
    </row>
    <row r="200">
      <c r="A200" s="14" t="n"/>
      <c r="B200" s="15" t="n"/>
      <c r="C200" s="14" t="n"/>
      <c r="D200" s="16" t="n"/>
      <c r="E200" s="16" t="n"/>
      <c r="F200" s="14" t="n"/>
      <c r="G200" s="11">
        <f>IF(A200="","",IF(OR(D200="País Vasco (foral)",D200="Navarra (foral)",E200="Sí",F200="A mano (papel)",F200="Excel o Word solo para emitir"),"Fuera de ámbito",IF(C200="","Falta forma",IF(IFERROR(VLOOKUP(C200,Listas!$A$2:$B$11,2,FALSE),"")="enero",DATE(2027,1,1),IF(IFERROR(VLOOKUP(C200,Listas!$A$2:$B$11,2,FALSE),"")="julio",DATE(2027,7,1),IF(IFERROR(VLOOKUP(C200,Listas!$A$2:$B$11,2,FALSE),"")="fuera","Fuera de ámbito","Revisar"))))))</f>
        <v/>
      </c>
      <c r="H200" s="14" t="n"/>
      <c r="I200" s="16" t="n"/>
      <c r="J200" s="16" t="n"/>
      <c r="K200" s="12">
        <f>IF(A200="","",IF(G200="Fuera de ámbito","Fuera de ámbito",IF(OR(G200="Revisar",G200="Falta forma",E200="No sé",F200="No sé",F200=""),"Ámbar",IF(F200="Excel con macros o que genera libros","Rojo",IF(F200="App gratuita AEAT","Verde",IF(I200="Sí","Verde",IF(I200="No","Rojo","Ámbar")))))))</f>
        <v/>
      </c>
      <c r="L200" s="16" t="n"/>
      <c r="M200" s="17" t="n"/>
      <c r="N200" s="16" t="n"/>
      <c r="O200" s="16" t="n"/>
      <c r="P200" s="11">
        <f>IF(OR(M200="",AND(O200&lt;&gt;"",O200&lt;&gt;"Sin respuesta")),"",M200+30)</f>
        <v/>
      </c>
      <c r="Q200" s="14" t="n"/>
      <c r="R200" s="14" t="n"/>
    </row>
    <row r="201">
      <c r="A201" s="14" t="n"/>
      <c r="B201" s="15" t="n"/>
      <c r="C201" s="14" t="n"/>
      <c r="D201" s="16" t="n"/>
      <c r="E201" s="16" t="n"/>
      <c r="F201" s="14" t="n"/>
      <c r="G201" s="11">
        <f>IF(A201="","",IF(OR(D201="País Vasco (foral)",D201="Navarra (foral)",E201="Sí",F201="A mano (papel)",F201="Excel o Word solo para emitir"),"Fuera de ámbito",IF(C201="","Falta forma",IF(IFERROR(VLOOKUP(C201,Listas!$A$2:$B$11,2,FALSE),"")="enero",DATE(2027,1,1),IF(IFERROR(VLOOKUP(C201,Listas!$A$2:$B$11,2,FALSE),"")="julio",DATE(2027,7,1),IF(IFERROR(VLOOKUP(C201,Listas!$A$2:$B$11,2,FALSE),"")="fuera","Fuera de ámbito","Revisar"))))))</f>
        <v/>
      </c>
      <c r="H201" s="14" t="n"/>
      <c r="I201" s="16" t="n"/>
      <c r="J201" s="16" t="n"/>
      <c r="K201" s="12">
        <f>IF(A201="","",IF(G201="Fuera de ámbito","Fuera de ámbito",IF(OR(G201="Revisar",G201="Falta forma",E201="No sé",F201="No sé",F201=""),"Ámbar",IF(F201="Excel con macros o que genera libros","Rojo",IF(F201="App gratuita AEAT","Verde",IF(I201="Sí","Verde",IF(I201="No","Rojo","Ámbar")))))))</f>
        <v/>
      </c>
      <c r="L201" s="16" t="n"/>
      <c r="M201" s="17" t="n"/>
      <c r="N201" s="16" t="n"/>
      <c r="O201" s="16" t="n"/>
      <c r="P201" s="11">
        <f>IF(OR(M201="",AND(O201&lt;&gt;"",O201&lt;&gt;"Sin respuesta")),"",M201+30)</f>
        <v/>
      </c>
      <c r="Q201" s="14" t="n"/>
      <c r="R201" s="14" t="n"/>
    </row>
    <row r="202">
      <c r="A202" s="14" t="n"/>
      <c r="B202" s="15" t="n"/>
      <c r="C202" s="14" t="n"/>
      <c r="D202" s="16" t="n"/>
      <c r="E202" s="16" t="n"/>
      <c r="F202" s="14" t="n"/>
      <c r="G202" s="11">
        <f>IF(A202="","",IF(OR(D202="País Vasco (foral)",D202="Navarra (foral)",E202="Sí",F202="A mano (papel)",F202="Excel o Word solo para emitir"),"Fuera de ámbito",IF(C202="","Falta forma",IF(IFERROR(VLOOKUP(C202,Listas!$A$2:$B$11,2,FALSE),"")="enero",DATE(2027,1,1),IF(IFERROR(VLOOKUP(C202,Listas!$A$2:$B$11,2,FALSE),"")="julio",DATE(2027,7,1),IF(IFERROR(VLOOKUP(C202,Listas!$A$2:$B$11,2,FALSE),"")="fuera","Fuera de ámbito","Revisar"))))))</f>
        <v/>
      </c>
      <c r="H202" s="14" t="n"/>
      <c r="I202" s="16" t="n"/>
      <c r="J202" s="16" t="n"/>
      <c r="K202" s="12">
        <f>IF(A202="","",IF(G202="Fuera de ámbito","Fuera de ámbito",IF(OR(G202="Revisar",G202="Falta forma",E202="No sé",F202="No sé",F202=""),"Ámbar",IF(F202="Excel con macros o que genera libros","Rojo",IF(F202="App gratuita AEAT","Verde",IF(I202="Sí","Verde",IF(I202="No","Rojo","Ámbar")))))))</f>
        <v/>
      </c>
      <c r="L202" s="16" t="n"/>
      <c r="M202" s="17" t="n"/>
      <c r="N202" s="16" t="n"/>
      <c r="O202" s="16" t="n"/>
      <c r="P202" s="11">
        <f>IF(OR(M202="",AND(O202&lt;&gt;"",O202&lt;&gt;"Sin respuesta")),"",M202+30)</f>
        <v/>
      </c>
      <c r="Q202" s="14" t="n"/>
      <c r="R202" s="14" t="n"/>
    </row>
    <row r="203">
      <c r="A203" s="14" t="n"/>
      <c r="B203" s="15" t="n"/>
      <c r="C203" s="14" t="n"/>
      <c r="D203" s="16" t="n"/>
      <c r="E203" s="16" t="n"/>
      <c r="F203" s="14" t="n"/>
      <c r="G203" s="11">
        <f>IF(A203="","",IF(OR(D203="País Vasco (foral)",D203="Navarra (foral)",E203="Sí",F203="A mano (papel)",F203="Excel o Word solo para emitir"),"Fuera de ámbito",IF(C203="","Falta forma",IF(IFERROR(VLOOKUP(C203,Listas!$A$2:$B$11,2,FALSE),"")="enero",DATE(2027,1,1),IF(IFERROR(VLOOKUP(C203,Listas!$A$2:$B$11,2,FALSE),"")="julio",DATE(2027,7,1),IF(IFERROR(VLOOKUP(C203,Listas!$A$2:$B$11,2,FALSE),"")="fuera","Fuera de ámbito","Revisar"))))))</f>
        <v/>
      </c>
      <c r="H203" s="14" t="n"/>
      <c r="I203" s="16" t="n"/>
      <c r="J203" s="16" t="n"/>
      <c r="K203" s="12">
        <f>IF(A203="","",IF(G203="Fuera de ámbito","Fuera de ámbito",IF(OR(G203="Revisar",G203="Falta forma",E203="No sé",F203="No sé",F203=""),"Ámbar",IF(F203="Excel con macros o que genera libros","Rojo",IF(F203="App gratuita AEAT","Verde",IF(I203="Sí","Verde",IF(I203="No","Rojo","Ámbar")))))))</f>
        <v/>
      </c>
      <c r="L203" s="16" t="n"/>
      <c r="M203" s="17" t="n"/>
      <c r="N203" s="16" t="n"/>
      <c r="O203" s="16" t="n"/>
      <c r="P203" s="11">
        <f>IF(OR(M203="",AND(O203&lt;&gt;"",O203&lt;&gt;"Sin respuesta")),"",M203+30)</f>
        <v/>
      </c>
      <c r="Q203" s="14" t="n"/>
      <c r="R203" s="14" t="n"/>
    </row>
    <row r="204">
      <c r="A204" s="14" t="n"/>
      <c r="B204" s="15" t="n"/>
      <c r="C204" s="14" t="n"/>
      <c r="D204" s="16" t="n"/>
      <c r="E204" s="16" t="n"/>
      <c r="F204" s="14" t="n"/>
      <c r="G204" s="11">
        <f>IF(A204="","",IF(OR(D204="País Vasco (foral)",D204="Navarra (foral)",E204="Sí",F204="A mano (papel)",F204="Excel o Word solo para emitir"),"Fuera de ámbito",IF(C204="","Falta forma",IF(IFERROR(VLOOKUP(C204,Listas!$A$2:$B$11,2,FALSE),"")="enero",DATE(2027,1,1),IF(IFERROR(VLOOKUP(C204,Listas!$A$2:$B$11,2,FALSE),"")="julio",DATE(2027,7,1),IF(IFERROR(VLOOKUP(C204,Listas!$A$2:$B$11,2,FALSE),"")="fuera","Fuera de ámbito","Revisar"))))))</f>
        <v/>
      </c>
      <c r="H204" s="14" t="n"/>
      <c r="I204" s="16" t="n"/>
      <c r="J204" s="16" t="n"/>
      <c r="K204" s="12">
        <f>IF(A204="","",IF(G204="Fuera de ámbito","Fuera de ámbito",IF(OR(G204="Revisar",G204="Falta forma",E204="No sé",F204="No sé",F204=""),"Ámbar",IF(F204="Excel con macros o que genera libros","Rojo",IF(F204="App gratuita AEAT","Verde",IF(I204="Sí","Verde",IF(I204="No","Rojo","Ámbar")))))))</f>
        <v/>
      </c>
      <c r="L204" s="16" t="n"/>
      <c r="M204" s="17" t="n"/>
      <c r="N204" s="16" t="n"/>
      <c r="O204" s="16" t="n"/>
      <c r="P204" s="11">
        <f>IF(OR(M204="",AND(O204&lt;&gt;"",O204&lt;&gt;"Sin respuesta")),"",M204+30)</f>
        <v/>
      </c>
      <c r="Q204" s="14" t="n"/>
      <c r="R204" s="14" t="n"/>
    </row>
    <row r="205">
      <c r="A205" s="14" t="n"/>
      <c r="B205" s="15" t="n"/>
      <c r="C205" s="14" t="n"/>
      <c r="D205" s="16" t="n"/>
      <c r="E205" s="16" t="n"/>
      <c r="F205" s="14" t="n"/>
      <c r="G205" s="11">
        <f>IF(A205="","",IF(OR(D205="País Vasco (foral)",D205="Navarra (foral)",E205="Sí",F205="A mano (papel)",F205="Excel o Word solo para emitir"),"Fuera de ámbito",IF(C205="","Falta forma",IF(IFERROR(VLOOKUP(C205,Listas!$A$2:$B$11,2,FALSE),"")="enero",DATE(2027,1,1),IF(IFERROR(VLOOKUP(C205,Listas!$A$2:$B$11,2,FALSE),"")="julio",DATE(2027,7,1),IF(IFERROR(VLOOKUP(C205,Listas!$A$2:$B$11,2,FALSE),"")="fuera","Fuera de ámbito","Revisar"))))))</f>
        <v/>
      </c>
      <c r="H205" s="14" t="n"/>
      <c r="I205" s="16" t="n"/>
      <c r="J205" s="16" t="n"/>
      <c r="K205" s="12">
        <f>IF(A205="","",IF(G205="Fuera de ámbito","Fuera de ámbito",IF(OR(G205="Revisar",G205="Falta forma",E205="No sé",F205="No sé",F205=""),"Ámbar",IF(F205="Excel con macros o que genera libros","Rojo",IF(F205="App gratuita AEAT","Verde",IF(I205="Sí","Verde",IF(I205="No","Rojo","Ámbar")))))))</f>
        <v/>
      </c>
      <c r="L205" s="16" t="n"/>
      <c r="M205" s="17" t="n"/>
      <c r="N205" s="16" t="n"/>
      <c r="O205" s="16" t="n"/>
      <c r="P205" s="11">
        <f>IF(OR(M205="",AND(O205&lt;&gt;"",O205&lt;&gt;"Sin respuesta")),"",M205+30)</f>
        <v/>
      </c>
      <c r="Q205" s="14" t="n"/>
      <c r="R205" s="14" t="n"/>
    </row>
    <row r="206">
      <c r="A206" s="14" t="n"/>
      <c r="B206" s="15" t="n"/>
      <c r="C206" s="14" t="n"/>
      <c r="D206" s="16" t="n"/>
      <c r="E206" s="16" t="n"/>
      <c r="F206" s="14" t="n"/>
      <c r="G206" s="11">
        <f>IF(A206="","",IF(OR(D206="País Vasco (foral)",D206="Navarra (foral)",E206="Sí",F206="A mano (papel)",F206="Excel o Word solo para emitir"),"Fuera de ámbito",IF(C206="","Falta forma",IF(IFERROR(VLOOKUP(C206,Listas!$A$2:$B$11,2,FALSE),"")="enero",DATE(2027,1,1),IF(IFERROR(VLOOKUP(C206,Listas!$A$2:$B$11,2,FALSE),"")="julio",DATE(2027,7,1),IF(IFERROR(VLOOKUP(C206,Listas!$A$2:$B$11,2,FALSE),"")="fuera","Fuera de ámbito","Revisar"))))))</f>
        <v/>
      </c>
      <c r="H206" s="14" t="n"/>
      <c r="I206" s="16" t="n"/>
      <c r="J206" s="16" t="n"/>
      <c r="K206" s="12">
        <f>IF(A206="","",IF(G206="Fuera de ámbito","Fuera de ámbito",IF(OR(G206="Revisar",G206="Falta forma",E206="No sé",F206="No sé",F206=""),"Ámbar",IF(F206="Excel con macros o que genera libros","Rojo",IF(F206="App gratuita AEAT","Verde",IF(I206="Sí","Verde",IF(I206="No","Rojo","Ámbar")))))))</f>
        <v/>
      </c>
      <c r="L206" s="16" t="n"/>
      <c r="M206" s="17" t="n"/>
      <c r="N206" s="16" t="n"/>
      <c r="O206" s="16" t="n"/>
      <c r="P206" s="11">
        <f>IF(OR(M206="",AND(O206&lt;&gt;"",O206&lt;&gt;"Sin respuesta")),"",M206+30)</f>
        <v/>
      </c>
      <c r="Q206" s="14" t="n"/>
      <c r="R206" s="14" t="n"/>
    </row>
    <row r="207">
      <c r="A207" s="14" t="n"/>
      <c r="B207" s="15" t="n"/>
      <c r="C207" s="14" t="n"/>
      <c r="D207" s="16" t="n"/>
      <c r="E207" s="16" t="n"/>
      <c r="F207" s="14" t="n"/>
      <c r="G207" s="11">
        <f>IF(A207="","",IF(OR(D207="País Vasco (foral)",D207="Navarra (foral)",E207="Sí",F207="A mano (papel)",F207="Excel o Word solo para emitir"),"Fuera de ámbito",IF(C207="","Falta forma",IF(IFERROR(VLOOKUP(C207,Listas!$A$2:$B$11,2,FALSE),"")="enero",DATE(2027,1,1),IF(IFERROR(VLOOKUP(C207,Listas!$A$2:$B$11,2,FALSE),"")="julio",DATE(2027,7,1),IF(IFERROR(VLOOKUP(C207,Listas!$A$2:$B$11,2,FALSE),"")="fuera","Fuera de ámbito","Revisar"))))))</f>
        <v/>
      </c>
      <c r="H207" s="14" t="n"/>
      <c r="I207" s="16" t="n"/>
      <c r="J207" s="16" t="n"/>
      <c r="K207" s="12">
        <f>IF(A207="","",IF(G207="Fuera de ámbito","Fuera de ámbito",IF(OR(G207="Revisar",G207="Falta forma",E207="No sé",F207="No sé",F207=""),"Ámbar",IF(F207="Excel con macros o que genera libros","Rojo",IF(F207="App gratuita AEAT","Verde",IF(I207="Sí","Verde",IF(I207="No","Rojo","Ámbar")))))))</f>
        <v/>
      </c>
      <c r="L207" s="16" t="n"/>
      <c r="M207" s="17" t="n"/>
      <c r="N207" s="16" t="n"/>
      <c r="O207" s="16" t="n"/>
      <c r="P207" s="11">
        <f>IF(OR(M207="",AND(O207&lt;&gt;"",O207&lt;&gt;"Sin respuesta")),"",M207+30)</f>
        <v/>
      </c>
      <c r="Q207" s="14" t="n"/>
      <c r="R207" s="14" t="n"/>
    </row>
    <row r="208">
      <c r="A208" s="14" t="n"/>
      <c r="B208" s="15" t="n"/>
      <c r="C208" s="14" t="n"/>
      <c r="D208" s="16" t="n"/>
      <c r="E208" s="16" t="n"/>
      <c r="F208" s="14" t="n"/>
      <c r="G208" s="11">
        <f>IF(A208="","",IF(OR(D208="País Vasco (foral)",D208="Navarra (foral)",E208="Sí",F208="A mano (papel)",F208="Excel o Word solo para emitir"),"Fuera de ámbito",IF(C208="","Falta forma",IF(IFERROR(VLOOKUP(C208,Listas!$A$2:$B$11,2,FALSE),"")="enero",DATE(2027,1,1),IF(IFERROR(VLOOKUP(C208,Listas!$A$2:$B$11,2,FALSE),"")="julio",DATE(2027,7,1),IF(IFERROR(VLOOKUP(C208,Listas!$A$2:$B$11,2,FALSE),"")="fuera","Fuera de ámbito","Revisar"))))))</f>
        <v/>
      </c>
      <c r="H208" s="14" t="n"/>
      <c r="I208" s="16" t="n"/>
      <c r="J208" s="16" t="n"/>
      <c r="K208" s="12">
        <f>IF(A208="","",IF(G208="Fuera de ámbito","Fuera de ámbito",IF(OR(G208="Revisar",G208="Falta forma",E208="No sé",F208="No sé",F208=""),"Ámbar",IF(F208="Excel con macros o que genera libros","Rojo",IF(F208="App gratuita AEAT","Verde",IF(I208="Sí","Verde",IF(I208="No","Rojo","Ámbar")))))))</f>
        <v/>
      </c>
      <c r="L208" s="16" t="n"/>
      <c r="M208" s="17" t="n"/>
      <c r="N208" s="16" t="n"/>
      <c r="O208" s="16" t="n"/>
      <c r="P208" s="11">
        <f>IF(OR(M208="",AND(O208&lt;&gt;"",O208&lt;&gt;"Sin respuesta")),"",M208+30)</f>
        <v/>
      </c>
      <c r="Q208" s="14" t="n"/>
      <c r="R208" s="14" t="n"/>
    </row>
    <row r="209">
      <c r="A209" s="14" t="n"/>
      <c r="B209" s="15" t="n"/>
      <c r="C209" s="14" t="n"/>
      <c r="D209" s="16" t="n"/>
      <c r="E209" s="16" t="n"/>
      <c r="F209" s="14" t="n"/>
      <c r="G209" s="11">
        <f>IF(A209="","",IF(OR(D209="País Vasco (foral)",D209="Navarra (foral)",E209="Sí",F209="A mano (papel)",F209="Excel o Word solo para emitir"),"Fuera de ámbito",IF(C209="","Falta forma",IF(IFERROR(VLOOKUP(C209,Listas!$A$2:$B$11,2,FALSE),"")="enero",DATE(2027,1,1),IF(IFERROR(VLOOKUP(C209,Listas!$A$2:$B$11,2,FALSE),"")="julio",DATE(2027,7,1),IF(IFERROR(VLOOKUP(C209,Listas!$A$2:$B$11,2,FALSE),"")="fuera","Fuera de ámbito","Revisar"))))))</f>
        <v/>
      </c>
      <c r="H209" s="14" t="n"/>
      <c r="I209" s="16" t="n"/>
      <c r="J209" s="16" t="n"/>
      <c r="K209" s="12">
        <f>IF(A209="","",IF(G209="Fuera de ámbito","Fuera de ámbito",IF(OR(G209="Revisar",G209="Falta forma",E209="No sé",F209="No sé",F209=""),"Ámbar",IF(F209="Excel con macros o que genera libros","Rojo",IF(F209="App gratuita AEAT","Verde",IF(I209="Sí","Verde",IF(I209="No","Rojo","Ámbar")))))))</f>
        <v/>
      </c>
      <c r="L209" s="16" t="n"/>
      <c r="M209" s="17" t="n"/>
      <c r="N209" s="16" t="n"/>
      <c r="O209" s="16" t="n"/>
      <c r="P209" s="11">
        <f>IF(OR(M209="",AND(O209&lt;&gt;"",O209&lt;&gt;"Sin respuesta")),"",M209+30)</f>
        <v/>
      </c>
      <c r="Q209" s="14" t="n"/>
      <c r="R209" s="14" t="n"/>
    </row>
    <row r="210">
      <c r="A210" s="14" t="n"/>
      <c r="B210" s="15" t="n"/>
      <c r="C210" s="14" t="n"/>
      <c r="D210" s="16" t="n"/>
      <c r="E210" s="16" t="n"/>
      <c r="F210" s="14" t="n"/>
      <c r="G210" s="11">
        <f>IF(A210="","",IF(OR(D210="País Vasco (foral)",D210="Navarra (foral)",E210="Sí",F210="A mano (papel)",F210="Excel o Word solo para emitir"),"Fuera de ámbito",IF(C210="","Falta forma",IF(IFERROR(VLOOKUP(C210,Listas!$A$2:$B$11,2,FALSE),"")="enero",DATE(2027,1,1),IF(IFERROR(VLOOKUP(C210,Listas!$A$2:$B$11,2,FALSE),"")="julio",DATE(2027,7,1),IF(IFERROR(VLOOKUP(C210,Listas!$A$2:$B$11,2,FALSE),"")="fuera","Fuera de ámbito","Revisar"))))))</f>
        <v/>
      </c>
      <c r="H210" s="14" t="n"/>
      <c r="I210" s="16" t="n"/>
      <c r="J210" s="16" t="n"/>
      <c r="K210" s="12">
        <f>IF(A210="","",IF(G210="Fuera de ámbito","Fuera de ámbito",IF(OR(G210="Revisar",G210="Falta forma",E210="No sé",F210="No sé",F210=""),"Ámbar",IF(F210="Excel con macros o que genera libros","Rojo",IF(F210="App gratuita AEAT","Verde",IF(I210="Sí","Verde",IF(I210="No","Rojo","Ámbar")))))))</f>
        <v/>
      </c>
      <c r="L210" s="16" t="n"/>
      <c r="M210" s="17" t="n"/>
      <c r="N210" s="16" t="n"/>
      <c r="O210" s="16" t="n"/>
      <c r="P210" s="11">
        <f>IF(OR(M210="",AND(O210&lt;&gt;"",O210&lt;&gt;"Sin respuesta")),"",M210+30)</f>
        <v/>
      </c>
      <c r="Q210" s="14" t="n"/>
      <c r="R210" s="14" t="n"/>
    </row>
    <row r="211">
      <c r="A211" s="14" t="n"/>
      <c r="B211" s="15" t="n"/>
      <c r="C211" s="14" t="n"/>
      <c r="D211" s="16" t="n"/>
      <c r="E211" s="16" t="n"/>
      <c r="F211" s="14" t="n"/>
      <c r="G211" s="11">
        <f>IF(A211="","",IF(OR(D211="País Vasco (foral)",D211="Navarra (foral)",E211="Sí",F211="A mano (papel)",F211="Excel o Word solo para emitir"),"Fuera de ámbito",IF(C211="","Falta forma",IF(IFERROR(VLOOKUP(C211,Listas!$A$2:$B$11,2,FALSE),"")="enero",DATE(2027,1,1),IF(IFERROR(VLOOKUP(C211,Listas!$A$2:$B$11,2,FALSE),"")="julio",DATE(2027,7,1),IF(IFERROR(VLOOKUP(C211,Listas!$A$2:$B$11,2,FALSE),"")="fuera","Fuera de ámbito","Revisar"))))))</f>
        <v/>
      </c>
      <c r="H211" s="14" t="n"/>
      <c r="I211" s="16" t="n"/>
      <c r="J211" s="16" t="n"/>
      <c r="K211" s="12">
        <f>IF(A211="","",IF(G211="Fuera de ámbito","Fuera de ámbito",IF(OR(G211="Revisar",G211="Falta forma",E211="No sé",F211="No sé",F211=""),"Ámbar",IF(F211="Excel con macros o que genera libros","Rojo",IF(F211="App gratuita AEAT","Verde",IF(I211="Sí","Verde",IF(I211="No","Rojo","Ámbar")))))))</f>
        <v/>
      </c>
      <c r="L211" s="16" t="n"/>
      <c r="M211" s="17" t="n"/>
      <c r="N211" s="16" t="n"/>
      <c r="O211" s="16" t="n"/>
      <c r="P211" s="11">
        <f>IF(OR(M211="",AND(O211&lt;&gt;"",O211&lt;&gt;"Sin respuesta")),"",M211+30)</f>
        <v/>
      </c>
      <c r="Q211" s="14" t="n"/>
      <c r="R211" s="14" t="n"/>
    </row>
    <row r="212">
      <c r="A212" s="14" t="n"/>
      <c r="B212" s="15" t="n"/>
      <c r="C212" s="14" t="n"/>
      <c r="D212" s="16" t="n"/>
      <c r="E212" s="16" t="n"/>
      <c r="F212" s="14" t="n"/>
      <c r="G212" s="11">
        <f>IF(A212="","",IF(OR(D212="País Vasco (foral)",D212="Navarra (foral)",E212="Sí",F212="A mano (papel)",F212="Excel o Word solo para emitir"),"Fuera de ámbito",IF(C212="","Falta forma",IF(IFERROR(VLOOKUP(C212,Listas!$A$2:$B$11,2,FALSE),"")="enero",DATE(2027,1,1),IF(IFERROR(VLOOKUP(C212,Listas!$A$2:$B$11,2,FALSE),"")="julio",DATE(2027,7,1),IF(IFERROR(VLOOKUP(C212,Listas!$A$2:$B$11,2,FALSE),"")="fuera","Fuera de ámbito","Revisar"))))))</f>
        <v/>
      </c>
      <c r="H212" s="14" t="n"/>
      <c r="I212" s="16" t="n"/>
      <c r="J212" s="16" t="n"/>
      <c r="K212" s="12">
        <f>IF(A212="","",IF(G212="Fuera de ámbito","Fuera de ámbito",IF(OR(G212="Revisar",G212="Falta forma",E212="No sé",F212="No sé",F212=""),"Ámbar",IF(F212="Excel con macros o que genera libros","Rojo",IF(F212="App gratuita AEAT","Verde",IF(I212="Sí","Verde",IF(I212="No","Rojo","Ámbar")))))))</f>
        <v/>
      </c>
      <c r="L212" s="16" t="n"/>
      <c r="M212" s="17" t="n"/>
      <c r="N212" s="16" t="n"/>
      <c r="O212" s="16" t="n"/>
      <c r="P212" s="11">
        <f>IF(OR(M212="",AND(O212&lt;&gt;"",O212&lt;&gt;"Sin respuesta")),"",M212+30)</f>
        <v/>
      </c>
      <c r="Q212" s="14" t="n"/>
      <c r="R212" s="14" t="n"/>
    </row>
    <row r="213">
      <c r="A213" s="14" t="n"/>
      <c r="B213" s="15" t="n"/>
      <c r="C213" s="14" t="n"/>
      <c r="D213" s="16" t="n"/>
      <c r="E213" s="16" t="n"/>
      <c r="F213" s="14" t="n"/>
      <c r="G213" s="11">
        <f>IF(A213="","",IF(OR(D213="País Vasco (foral)",D213="Navarra (foral)",E213="Sí",F213="A mano (papel)",F213="Excel o Word solo para emitir"),"Fuera de ámbito",IF(C213="","Falta forma",IF(IFERROR(VLOOKUP(C213,Listas!$A$2:$B$11,2,FALSE),"")="enero",DATE(2027,1,1),IF(IFERROR(VLOOKUP(C213,Listas!$A$2:$B$11,2,FALSE),"")="julio",DATE(2027,7,1),IF(IFERROR(VLOOKUP(C213,Listas!$A$2:$B$11,2,FALSE),"")="fuera","Fuera de ámbito","Revisar"))))))</f>
        <v/>
      </c>
      <c r="H213" s="14" t="n"/>
      <c r="I213" s="16" t="n"/>
      <c r="J213" s="16" t="n"/>
      <c r="K213" s="12">
        <f>IF(A213="","",IF(G213="Fuera de ámbito","Fuera de ámbito",IF(OR(G213="Revisar",G213="Falta forma",E213="No sé",F213="No sé",F213=""),"Ámbar",IF(F213="Excel con macros o que genera libros","Rojo",IF(F213="App gratuita AEAT","Verde",IF(I213="Sí","Verde",IF(I213="No","Rojo","Ámbar")))))))</f>
        <v/>
      </c>
      <c r="L213" s="16" t="n"/>
      <c r="M213" s="17" t="n"/>
      <c r="N213" s="16" t="n"/>
      <c r="O213" s="16" t="n"/>
      <c r="P213" s="11">
        <f>IF(OR(M213="",AND(O213&lt;&gt;"",O213&lt;&gt;"Sin respuesta")),"",M213+30)</f>
        <v/>
      </c>
      <c r="Q213" s="14" t="n"/>
      <c r="R213" s="14" t="n"/>
    </row>
    <row r="214">
      <c r="A214" s="14" t="n"/>
      <c r="B214" s="15" t="n"/>
      <c r="C214" s="14" t="n"/>
      <c r="D214" s="16" t="n"/>
      <c r="E214" s="16" t="n"/>
      <c r="F214" s="14" t="n"/>
      <c r="G214" s="11">
        <f>IF(A214="","",IF(OR(D214="País Vasco (foral)",D214="Navarra (foral)",E214="Sí",F214="A mano (papel)",F214="Excel o Word solo para emitir"),"Fuera de ámbito",IF(C214="","Falta forma",IF(IFERROR(VLOOKUP(C214,Listas!$A$2:$B$11,2,FALSE),"")="enero",DATE(2027,1,1),IF(IFERROR(VLOOKUP(C214,Listas!$A$2:$B$11,2,FALSE),"")="julio",DATE(2027,7,1),IF(IFERROR(VLOOKUP(C214,Listas!$A$2:$B$11,2,FALSE),"")="fuera","Fuera de ámbito","Revisar"))))))</f>
        <v/>
      </c>
      <c r="H214" s="14" t="n"/>
      <c r="I214" s="16" t="n"/>
      <c r="J214" s="16" t="n"/>
      <c r="K214" s="12">
        <f>IF(A214="","",IF(G214="Fuera de ámbito","Fuera de ámbito",IF(OR(G214="Revisar",G214="Falta forma",E214="No sé",F214="No sé",F214=""),"Ámbar",IF(F214="Excel con macros o que genera libros","Rojo",IF(F214="App gratuita AEAT","Verde",IF(I214="Sí","Verde",IF(I214="No","Rojo","Ámbar")))))))</f>
        <v/>
      </c>
      <c r="L214" s="16" t="n"/>
      <c r="M214" s="17" t="n"/>
      <c r="N214" s="16" t="n"/>
      <c r="O214" s="16" t="n"/>
      <c r="P214" s="11">
        <f>IF(OR(M214="",AND(O214&lt;&gt;"",O214&lt;&gt;"Sin respuesta")),"",M214+30)</f>
        <v/>
      </c>
      <c r="Q214" s="14" t="n"/>
      <c r="R214" s="14" t="n"/>
    </row>
    <row r="215">
      <c r="A215" s="14" t="n"/>
      <c r="B215" s="15" t="n"/>
      <c r="C215" s="14" t="n"/>
      <c r="D215" s="16" t="n"/>
      <c r="E215" s="16" t="n"/>
      <c r="F215" s="14" t="n"/>
      <c r="G215" s="11">
        <f>IF(A215="","",IF(OR(D215="País Vasco (foral)",D215="Navarra (foral)",E215="Sí",F215="A mano (papel)",F215="Excel o Word solo para emitir"),"Fuera de ámbito",IF(C215="","Falta forma",IF(IFERROR(VLOOKUP(C215,Listas!$A$2:$B$11,2,FALSE),"")="enero",DATE(2027,1,1),IF(IFERROR(VLOOKUP(C215,Listas!$A$2:$B$11,2,FALSE),"")="julio",DATE(2027,7,1),IF(IFERROR(VLOOKUP(C215,Listas!$A$2:$B$11,2,FALSE),"")="fuera","Fuera de ámbito","Revisar"))))))</f>
        <v/>
      </c>
      <c r="H215" s="14" t="n"/>
      <c r="I215" s="16" t="n"/>
      <c r="J215" s="16" t="n"/>
      <c r="K215" s="12">
        <f>IF(A215="","",IF(G215="Fuera de ámbito","Fuera de ámbito",IF(OR(G215="Revisar",G215="Falta forma",E215="No sé",F215="No sé",F215=""),"Ámbar",IF(F215="Excel con macros o que genera libros","Rojo",IF(F215="App gratuita AEAT","Verde",IF(I215="Sí","Verde",IF(I215="No","Rojo","Ámbar")))))))</f>
        <v/>
      </c>
      <c r="L215" s="16" t="n"/>
      <c r="M215" s="17" t="n"/>
      <c r="N215" s="16" t="n"/>
      <c r="O215" s="16" t="n"/>
      <c r="P215" s="11">
        <f>IF(OR(M215="",AND(O215&lt;&gt;"",O215&lt;&gt;"Sin respuesta")),"",M215+30)</f>
        <v/>
      </c>
      <c r="Q215" s="14" t="n"/>
      <c r="R215" s="14" t="n"/>
    </row>
    <row r="216">
      <c r="A216" s="14" t="n"/>
      <c r="B216" s="15" t="n"/>
      <c r="C216" s="14" t="n"/>
      <c r="D216" s="16" t="n"/>
      <c r="E216" s="16" t="n"/>
      <c r="F216" s="14" t="n"/>
      <c r="G216" s="11">
        <f>IF(A216="","",IF(OR(D216="País Vasco (foral)",D216="Navarra (foral)",E216="Sí",F216="A mano (papel)",F216="Excel o Word solo para emitir"),"Fuera de ámbito",IF(C216="","Falta forma",IF(IFERROR(VLOOKUP(C216,Listas!$A$2:$B$11,2,FALSE),"")="enero",DATE(2027,1,1),IF(IFERROR(VLOOKUP(C216,Listas!$A$2:$B$11,2,FALSE),"")="julio",DATE(2027,7,1),IF(IFERROR(VLOOKUP(C216,Listas!$A$2:$B$11,2,FALSE),"")="fuera","Fuera de ámbito","Revisar"))))))</f>
        <v/>
      </c>
      <c r="H216" s="14" t="n"/>
      <c r="I216" s="16" t="n"/>
      <c r="J216" s="16" t="n"/>
      <c r="K216" s="12">
        <f>IF(A216="","",IF(G216="Fuera de ámbito","Fuera de ámbito",IF(OR(G216="Revisar",G216="Falta forma",E216="No sé",F216="No sé",F216=""),"Ámbar",IF(F216="Excel con macros o que genera libros","Rojo",IF(F216="App gratuita AEAT","Verde",IF(I216="Sí","Verde",IF(I216="No","Rojo","Ámbar")))))))</f>
        <v/>
      </c>
      <c r="L216" s="16" t="n"/>
      <c r="M216" s="17" t="n"/>
      <c r="N216" s="16" t="n"/>
      <c r="O216" s="16" t="n"/>
      <c r="P216" s="11">
        <f>IF(OR(M216="",AND(O216&lt;&gt;"",O216&lt;&gt;"Sin respuesta")),"",M216+30)</f>
        <v/>
      </c>
      <c r="Q216" s="14" t="n"/>
      <c r="R216" s="14" t="n"/>
    </row>
    <row r="217">
      <c r="A217" s="14" t="n"/>
      <c r="B217" s="15" t="n"/>
      <c r="C217" s="14" t="n"/>
      <c r="D217" s="16" t="n"/>
      <c r="E217" s="16" t="n"/>
      <c r="F217" s="14" t="n"/>
      <c r="G217" s="11">
        <f>IF(A217="","",IF(OR(D217="País Vasco (foral)",D217="Navarra (foral)",E217="Sí",F217="A mano (papel)",F217="Excel o Word solo para emitir"),"Fuera de ámbito",IF(C217="","Falta forma",IF(IFERROR(VLOOKUP(C217,Listas!$A$2:$B$11,2,FALSE),"")="enero",DATE(2027,1,1),IF(IFERROR(VLOOKUP(C217,Listas!$A$2:$B$11,2,FALSE),"")="julio",DATE(2027,7,1),IF(IFERROR(VLOOKUP(C217,Listas!$A$2:$B$11,2,FALSE),"")="fuera","Fuera de ámbito","Revisar"))))))</f>
        <v/>
      </c>
      <c r="H217" s="14" t="n"/>
      <c r="I217" s="16" t="n"/>
      <c r="J217" s="16" t="n"/>
      <c r="K217" s="12">
        <f>IF(A217="","",IF(G217="Fuera de ámbito","Fuera de ámbito",IF(OR(G217="Revisar",G217="Falta forma",E217="No sé",F217="No sé",F217=""),"Ámbar",IF(F217="Excel con macros o que genera libros","Rojo",IF(F217="App gratuita AEAT","Verde",IF(I217="Sí","Verde",IF(I217="No","Rojo","Ámbar")))))))</f>
        <v/>
      </c>
      <c r="L217" s="16" t="n"/>
      <c r="M217" s="17" t="n"/>
      <c r="N217" s="16" t="n"/>
      <c r="O217" s="16" t="n"/>
      <c r="P217" s="11">
        <f>IF(OR(M217="",AND(O217&lt;&gt;"",O217&lt;&gt;"Sin respuesta")),"",M217+30)</f>
        <v/>
      </c>
      <c r="Q217" s="14" t="n"/>
      <c r="R217" s="14" t="n"/>
    </row>
    <row r="218">
      <c r="A218" s="14" t="n"/>
      <c r="B218" s="15" t="n"/>
      <c r="C218" s="14" t="n"/>
      <c r="D218" s="16" t="n"/>
      <c r="E218" s="16" t="n"/>
      <c r="F218" s="14" t="n"/>
      <c r="G218" s="11">
        <f>IF(A218="","",IF(OR(D218="País Vasco (foral)",D218="Navarra (foral)",E218="Sí",F218="A mano (papel)",F218="Excel o Word solo para emitir"),"Fuera de ámbito",IF(C218="","Falta forma",IF(IFERROR(VLOOKUP(C218,Listas!$A$2:$B$11,2,FALSE),"")="enero",DATE(2027,1,1),IF(IFERROR(VLOOKUP(C218,Listas!$A$2:$B$11,2,FALSE),"")="julio",DATE(2027,7,1),IF(IFERROR(VLOOKUP(C218,Listas!$A$2:$B$11,2,FALSE),"")="fuera","Fuera de ámbito","Revisar"))))))</f>
        <v/>
      </c>
      <c r="H218" s="14" t="n"/>
      <c r="I218" s="16" t="n"/>
      <c r="J218" s="16" t="n"/>
      <c r="K218" s="12">
        <f>IF(A218="","",IF(G218="Fuera de ámbito","Fuera de ámbito",IF(OR(G218="Revisar",G218="Falta forma",E218="No sé",F218="No sé",F218=""),"Ámbar",IF(F218="Excel con macros o que genera libros","Rojo",IF(F218="App gratuita AEAT","Verde",IF(I218="Sí","Verde",IF(I218="No","Rojo","Ámbar")))))))</f>
        <v/>
      </c>
      <c r="L218" s="16" t="n"/>
      <c r="M218" s="17" t="n"/>
      <c r="N218" s="16" t="n"/>
      <c r="O218" s="16" t="n"/>
      <c r="P218" s="11">
        <f>IF(OR(M218="",AND(O218&lt;&gt;"",O218&lt;&gt;"Sin respuesta")),"",M218+30)</f>
        <v/>
      </c>
      <c r="Q218" s="14" t="n"/>
      <c r="R218" s="14" t="n"/>
    </row>
    <row r="219">
      <c r="A219" s="14" t="n"/>
      <c r="B219" s="15" t="n"/>
      <c r="C219" s="14" t="n"/>
      <c r="D219" s="16" t="n"/>
      <c r="E219" s="16" t="n"/>
      <c r="F219" s="14" t="n"/>
      <c r="G219" s="11">
        <f>IF(A219="","",IF(OR(D219="País Vasco (foral)",D219="Navarra (foral)",E219="Sí",F219="A mano (papel)",F219="Excel o Word solo para emitir"),"Fuera de ámbito",IF(C219="","Falta forma",IF(IFERROR(VLOOKUP(C219,Listas!$A$2:$B$11,2,FALSE),"")="enero",DATE(2027,1,1),IF(IFERROR(VLOOKUP(C219,Listas!$A$2:$B$11,2,FALSE),"")="julio",DATE(2027,7,1),IF(IFERROR(VLOOKUP(C219,Listas!$A$2:$B$11,2,FALSE),"")="fuera","Fuera de ámbito","Revisar"))))))</f>
        <v/>
      </c>
      <c r="H219" s="14" t="n"/>
      <c r="I219" s="16" t="n"/>
      <c r="J219" s="16" t="n"/>
      <c r="K219" s="12">
        <f>IF(A219="","",IF(G219="Fuera de ámbito","Fuera de ámbito",IF(OR(G219="Revisar",G219="Falta forma",E219="No sé",F219="No sé",F219=""),"Ámbar",IF(F219="Excel con macros o que genera libros","Rojo",IF(F219="App gratuita AEAT","Verde",IF(I219="Sí","Verde",IF(I219="No","Rojo","Ámbar")))))))</f>
        <v/>
      </c>
      <c r="L219" s="16" t="n"/>
      <c r="M219" s="17" t="n"/>
      <c r="N219" s="16" t="n"/>
      <c r="O219" s="16" t="n"/>
      <c r="P219" s="11">
        <f>IF(OR(M219="",AND(O219&lt;&gt;"",O219&lt;&gt;"Sin respuesta")),"",M219+30)</f>
        <v/>
      </c>
      <c r="Q219" s="14" t="n"/>
      <c r="R219" s="14" t="n"/>
    </row>
    <row r="220">
      <c r="A220" s="14" t="n"/>
      <c r="B220" s="15" t="n"/>
      <c r="C220" s="14" t="n"/>
      <c r="D220" s="16" t="n"/>
      <c r="E220" s="16" t="n"/>
      <c r="F220" s="14" t="n"/>
      <c r="G220" s="11">
        <f>IF(A220="","",IF(OR(D220="País Vasco (foral)",D220="Navarra (foral)",E220="Sí",F220="A mano (papel)",F220="Excel o Word solo para emitir"),"Fuera de ámbito",IF(C220="","Falta forma",IF(IFERROR(VLOOKUP(C220,Listas!$A$2:$B$11,2,FALSE),"")="enero",DATE(2027,1,1),IF(IFERROR(VLOOKUP(C220,Listas!$A$2:$B$11,2,FALSE),"")="julio",DATE(2027,7,1),IF(IFERROR(VLOOKUP(C220,Listas!$A$2:$B$11,2,FALSE),"")="fuera","Fuera de ámbito","Revisar"))))))</f>
        <v/>
      </c>
      <c r="H220" s="14" t="n"/>
      <c r="I220" s="16" t="n"/>
      <c r="J220" s="16" t="n"/>
      <c r="K220" s="12">
        <f>IF(A220="","",IF(G220="Fuera de ámbito","Fuera de ámbito",IF(OR(G220="Revisar",G220="Falta forma",E220="No sé",F220="No sé",F220=""),"Ámbar",IF(F220="Excel con macros o que genera libros","Rojo",IF(F220="App gratuita AEAT","Verde",IF(I220="Sí","Verde",IF(I220="No","Rojo","Ámbar")))))))</f>
        <v/>
      </c>
      <c r="L220" s="16" t="n"/>
      <c r="M220" s="17" t="n"/>
      <c r="N220" s="16" t="n"/>
      <c r="O220" s="16" t="n"/>
      <c r="P220" s="11">
        <f>IF(OR(M220="",AND(O220&lt;&gt;"",O220&lt;&gt;"Sin respuesta")),"",M220+30)</f>
        <v/>
      </c>
      <c r="Q220" s="14" t="n"/>
      <c r="R220" s="14" t="n"/>
    </row>
    <row r="221">
      <c r="A221" s="14" t="n"/>
      <c r="B221" s="15" t="n"/>
      <c r="C221" s="14" t="n"/>
      <c r="D221" s="16" t="n"/>
      <c r="E221" s="16" t="n"/>
      <c r="F221" s="14" t="n"/>
      <c r="G221" s="11">
        <f>IF(A221="","",IF(OR(D221="País Vasco (foral)",D221="Navarra (foral)",E221="Sí",F221="A mano (papel)",F221="Excel o Word solo para emitir"),"Fuera de ámbito",IF(C221="","Falta forma",IF(IFERROR(VLOOKUP(C221,Listas!$A$2:$B$11,2,FALSE),"")="enero",DATE(2027,1,1),IF(IFERROR(VLOOKUP(C221,Listas!$A$2:$B$11,2,FALSE),"")="julio",DATE(2027,7,1),IF(IFERROR(VLOOKUP(C221,Listas!$A$2:$B$11,2,FALSE),"")="fuera","Fuera de ámbito","Revisar"))))))</f>
        <v/>
      </c>
      <c r="H221" s="14" t="n"/>
      <c r="I221" s="16" t="n"/>
      <c r="J221" s="16" t="n"/>
      <c r="K221" s="12">
        <f>IF(A221="","",IF(G221="Fuera de ámbito","Fuera de ámbito",IF(OR(G221="Revisar",G221="Falta forma",E221="No sé",F221="No sé",F221=""),"Ámbar",IF(F221="Excel con macros o que genera libros","Rojo",IF(F221="App gratuita AEAT","Verde",IF(I221="Sí","Verde",IF(I221="No","Rojo","Ámbar")))))))</f>
        <v/>
      </c>
      <c r="L221" s="16" t="n"/>
      <c r="M221" s="17" t="n"/>
      <c r="N221" s="16" t="n"/>
      <c r="O221" s="16" t="n"/>
      <c r="P221" s="11">
        <f>IF(OR(M221="",AND(O221&lt;&gt;"",O221&lt;&gt;"Sin respuesta")),"",M221+30)</f>
        <v/>
      </c>
      <c r="Q221" s="14" t="n"/>
      <c r="R221" s="14" t="n"/>
    </row>
    <row r="222">
      <c r="A222" s="14" t="n"/>
      <c r="B222" s="15" t="n"/>
      <c r="C222" s="14" t="n"/>
      <c r="D222" s="16" t="n"/>
      <c r="E222" s="16" t="n"/>
      <c r="F222" s="14" t="n"/>
      <c r="G222" s="11">
        <f>IF(A222="","",IF(OR(D222="País Vasco (foral)",D222="Navarra (foral)",E222="Sí",F222="A mano (papel)",F222="Excel o Word solo para emitir"),"Fuera de ámbito",IF(C222="","Falta forma",IF(IFERROR(VLOOKUP(C222,Listas!$A$2:$B$11,2,FALSE),"")="enero",DATE(2027,1,1),IF(IFERROR(VLOOKUP(C222,Listas!$A$2:$B$11,2,FALSE),"")="julio",DATE(2027,7,1),IF(IFERROR(VLOOKUP(C222,Listas!$A$2:$B$11,2,FALSE),"")="fuera","Fuera de ámbito","Revisar"))))))</f>
        <v/>
      </c>
      <c r="H222" s="14" t="n"/>
      <c r="I222" s="16" t="n"/>
      <c r="J222" s="16" t="n"/>
      <c r="K222" s="12">
        <f>IF(A222="","",IF(G222="Fuera de ámbito","Fuera de ámbito",IF(OR(G222="Revisar",G222="Falta forma",E222="No sé",F222="No sé",F222=""),"Ámbar",IF(F222="Excel con macros o que genera libros","Rojo",IF(F222="App gratuita AEAT","Verde",IF(I222="Sí","Verde",IF(I222="No","Rojo","Ámbar")))))))</f>
        <v/>
      </c>
      <c r="L222" s="16" t="n"/>
      <c r="M222" s="17" t="n"/>
      <c r="N222" s="16" t="n"/>
      <c r="O222" s="16" t="n"/>
      <c r="P222" s="11">
        <f>IF(OR(M222="",AND(O222&lt;&gt;"",O222&lt;&gt;"Sin respuesta")),"",M222+30)</f>
        <v/>
      </c>
      <c r="Q222" s="14" t="n"/>
      <c r="R222" s="14" t="n"/>
    </row>
    <row r="223">
      <c r="A223" s="14" t="n"/>
      <c r="B223" s="15" t="n"/>
      <c r="C223" s="14" t="n"/>
      <c r="D223" s="16" t="n"/>
      <c r="E223" s="16" t="n"/>
      <c r="F223" s="14" t="n"/>
      <c r="G223" s="11">
        <f>IF(A223="","",IF(OR(D223="País Vasco (foral)",D223="Navarra (foral)",E223="Sí",F223="A mano (papel)",F223="Excel o Word solo para emitir"),"Fuera de ámbito",IF(C223="","Falta forma",IF(IFERROR(VLOOKUP(C223,Listas!$A$2:$B$11,2,FALSE),"")="enero",DATE(2027,1,1),IF(IFERROR(VLOOKUP(C223,Listas!$A$2:$B$11,2,FALSE),"")="julio",DATE(2027,7,1),IF(IFERROR(VLOOKUP(C223,Listas!$A$2:$B$11,2,FALSE),"")="fuera","Fuera de ámbito","Revisar"))))))</f>
        <v/>
      </c>
      <c r="H223" s="14" t="n"/>
      <c r="I223" s="16" t="n"/>
      <c r="J223" s="16" t="n"/>
      <c r="K223" s="12">
        <f>IF(A223="","",IF(G223="Fuera de ámbito","Fuera de ámbito",IF(OR(G223="Revisar",G223="Falta forma",E223="No sé",F223="No sé",F223=""),"Ámbar",IF(F223="Excel con macros o que genera libros","Rojo",IF(F223="App gratuita AEAT","Verde",IF(I223="Sí","Verde",IF(I223="No","Rojo","Ámbar")))))))</f>
        <v/>
      </c>
      <c r="L223" s="16" t="n"/>
      <c r="M223" s="17" t="n"/>
      <c r="N223" s="16" t="n"/>
      <c r="O223" s="16" t="n"/>
      <c r="P223" s="11">
        <f>IF(OR(M223="",AND(O223&lt;&gt;"",O223&lt;&gt;"Sin respuesta")),"",M223+30)</f>
        <v/>
      </c>
      <c r="Q223" s="14" t="n"/>
      <c r="R223" s="14" t="n"/>
    </row>
    <row r="224">
      <c r="A224" s="14" t="n"/>
      <c r="B224" s="15" t="n"/>
      <c r="C224" s="14" t="n"/>
      <c r="D224" s="16" t="n"/>
      <c r="E224" s="16" t="n"/>
      <c r="F224" s="14" t="n"/>
      <c r="G224" s="11">
        <f>IF(A224="","",IF(OR(D224="País Vasco (foral)",D224="Navarra (foral)",E224="Sí",F224="A mano (papel)",F224="Excel o Word solo para emitir"),"Fuera de ámbito",IF(C224="","Falta forma",IF(IFERROR(VLOOKUP(C224,Listas!$A$2:$B$11,2,FALSE),"")="enero",DATE(2027,1,1),IF(IFERROR(VLOOKUP(C224,Listas!$A$2:$B$11,2,FALSE),"")="julio",DATE(2027,7,1),IF(IFERROR(VLOOKUP(C224,Listas!$A$2:$B$11,2,FALSE),"")="fuera","Fuera de ámbito","Revisar"))))))</f>
        <v/>
      </c>
      <c r="H224" s="14" t="n"/>
      <c r="I224" s="16" t="n"/>
      <c r="J224" s="16" t="n"/>
      <c r="K224" s="12">
        <f>IF(A224="","",IF(G224="Fuera de ámbito","Fuera de ámbito",IF(OR(G224="Revisar",G224="Falta forma",E224="No sé",F224="No sé",F224=""),"Ámbar",IF(F224="Excel con macros o que genera libros","Rojo",IF(F224="App gratuita AEAT","Verde",IF(I224="Sí","Verde",IF(I224="No","Rojo","Ámbar")))))))</f>
        <v/>
      </c>
      <c r="L224" s="16" t="n"/>
      <c r="M224" s="17" t="n"/>
      <c r="N224" s="16" t="n"/>
      <c r="O224" s="16" t="n"/>
      <c r="P224" s="11">
        <f>IF(OR(M224="",AND(O224&lt;&gt;"",O224&lt;&gt;"Sin respuesta")),"",M224+30)</f>
        <v/>
      </c>
      <c r="Q224" s="14" t="n"/>
      <c r="R224" s="14" t="n"/>
    </row>
    <row r="225">
      <c r="A225" s="14" t="n"/>
      <c r="B225" s="15" t="n"/>
      <c r="C225" s="14" t="n"/>
      <c r="D225" s="16" t="n"/>
      <c r="E225" s="16" t="n"/>
      <c r="F225" s="14" t="n"/>
      <c r="G225" s="11">
        <f>IF(A225="","",IF(OR(D225="País Vasco (foral)",D225="Navarra (foral)",E225="Sí",F225="A mano (papel)",F225="Excel o Word solo para emitir"),"Fuera de ámbito",IF(C225="","Falta forma",IF(IFERROR(VLOOKUP(C225,Listas!$A$2:$B$11,2,FALSE),"")="enero",DATE(2027,1,1),IF(IFERROR(VLOOKUP(C225,Listas!$A$2:$B$11,2,FALSE),"")="julio",DATE(2027,7,1),IF(IFERROR(VLOOKUP(C225,Listas!$A$2:$B$11,2,FALSE),"")="fuera","Fuera de ámbito","Revisar"))))))</f>
        <v/>
      </c>
      <c r="H225" s="14" t="n"/>
      <c r="I225" s="16" t="n"/>
      <c r="J225" s="16" t="n"/>
      <c r="K225" s="12">
        <f>IF(A225="","",IF(G225="Fuera de ámbito","Fuera de ámbito",IF(OR(G225="Revisar",G225="Falta forma",E225="No sé",F225="No sé",F225=""),"Ámbar",IF(F225="Excel con macros o que genera libros","Rojo",IF(F225="App gratuita AEAT","Verde",IF(I225="Sí","Verde",IF(I225="No","Rojo","Ámbar")))))))</f>
        <v/>
      </c>
      <c r="L225" s="16" t="n"/>
      <c r="M225" s="17" t="n"/>
      <c r="N225" s="16" t="n"/>
      <c r="O225" s="16" t="n"/>
      <c r="P225" s="11">
        <f>IF(OR(M225="",AND(O225&lt;&gt;"",O225&lt;&gt;"Sin respuesta")),"",M225+30)</f>
        <v/>
      </c>
      <c r="Q225" s="14" t="n"/>
      <c r="R225" s="14" t="n"/>
    </row>
    <row r="226">
      <c r="A226" s="14" t="n"/>
      <c r="B226" s="15" t="n"/>
      <c r="C226" s="14" t="n"/>
      <c r="D226" s="16" t="n"/>
      <c r="E226" s="16" t="n"/>
      <c r="F226" s="14" t="n"/>
      <c r="G226" s="11">
        <f>IF(A226="","",IF(OR(D226="País Vasco (foral)",D226="Navarra (foral)",E226="Sí",F226="A mano (papel)",F226="Excel o Word solo para emitir"),"Fuera de ámbito",IF(C226="","Falta forma",IF(IFERROR(VLOOKUP(C226,Listas!$A$2:$B$11,2,FALSE),"")="enero",DATE(2027,1,1),IF(IFERROR(VLOOKUP(C226,Listas!$A$2:$B$11,2,FALSE),"")="julio",DATE(2027,7,1),IF(IFERROR(VLOOKUP(C226,Listas!$A$2:$B$11,2,FALSE),"")="fuera","Fuera de ámbito","Revisar"))))))</f>
        <v/>
      </c>
      <c r="H226" s="14" t="n"/>
      <c r="I226" s="16" t="n"/>
      <c r="J226" s="16" t="n"/>
      <c r="K226" s="12">
        <f>IF(A226="","",IF(G226="Fuera de ámbito","Fuera de ámbito",IF(OR(G226="Revisar",G226="Falta forma",E226="No sé",F226="No sé",F226=""),"Ámbar",IF(F226="Excel con macros o que genera libros","Rojo",IF(F226="App gratuita AEAT","Verde",IF(I226="Sí","Verde",IF(I226="No","Rojo","Ámbar")))))))</f>
        <v/>
      </c>
      <c r="L226" s="16" t="n"/>
      <c r="M226" s="17" t="n"/>
      <c r="N226" s="16" t="n"/>
      <c r="O226" s="16" t="n"/>
      <c r="P226" s="11">
        <f>IF(OR(M226="",AND(O226&lt;&gt;"",O226&lt;&gt;"Sin respuesta")),"",M226+30)</f>
        <v/>
      </c>
      <c r="Q226" s="14" t="n"/>
      <c r="R226" s="14" t="n"/>
    </row>
    <row r="227">
      <c r="A227" s="14" t="n"/>
      <c r="B227" s="15" t="n"/>
      <c r="C227" s="14" t="n"/>
      <c r="D227" s="16" t="n"/>
      <c r="E227" s="16" t="n"/>
      <c r="F227" s="14" t="n"/>
      <c r="G227" s="11">
        <f>IF(A227="","",IF(OR(D227="País Vasco (foral)",D227="Navarra (foral)",E227="Sí",F227="A mano (papel)",F227="Excel o Word solo para emitir"),"Fuera de ámbito",IF(C227="","Falta forma",IF(IFERROR(VLOOKUP(C227,Listas!$A$2:$B$11,2,FALSE),"")="enero",DATE(2027,1,1),IF(IFERROR(VLOOKUP(C227,Listas!$A$2:$B$11,2,FALSE),"")="julio",DATE(2027,7,1),IF(IFERROR(VLOOKUP(C227,Listas!$A$2:$B$11,2,FALSE),"")="fuera","Fuera de ámbito","Revisar"))))))</f>
        <v/>
      </c>
      <c r="H227" s="14" t="n"/>
      <c r="I227" s="16" t="n"/>
      <c r="J227" s="16" t="n"/>
      <c r="K227" s="12">
        <f>IF(A227="","",IF(G227="Fuera de ámbito","Fuera de ámbito",IF(OR(G227="Revisar",G227="Falta forma",E227="No sé",F227="No sé",F227=""),"Ámbar",IF(F227="Excel con macros o que genera libros","Rojo",IF(F227="App gratuita AEAT","Verde",IF(I227="Sí","Verde",IF(I227="No","Rojo","Ámbar")))))))</f>
        <v/>
      </c>
      <c r="L227" s="16" t="n"/>
      <c r="M227" s="17" t="n"/>
      <c r="N227" s="16" t="n"/>
      <c r="O227" s="16" t="n"/>
      <c r="P227" s="11">
        <f>IF(OR(M227="",AND(O227&lt;&gt;"",O227&lt;&gt;"Sin respuesta")),"",M227+30)</f>
        <v/>
      </c>
      <c r="Q227" s="14" t="n"/>
      <c r="R227" s="14" t="n"/>
    </row>
    <row r="228">
      <c r="A228" s="14" t="n"/>
      <c r="B228" s="15" t="n"/>
      <c r="C228" s="14" t="n"/>
      <c r="D228" s="16" t="n"/>
      <c r="E228" s="16" t="n"/>
      <c r="F228" s="14" t="n"/>
      <c r="G228" s="11">
        <f>IF(A228="","",IF(OR(D228="País Vasco (foral)",D228="Navarra (foral)",E228="Sí",F228="A mano (papel)",F228="Excel o Word solo para emitir"),"Fuera de ámbito",IF(C228="","Falta forma",IF(IFERROR(VLOOKUP(C228,Listas!$A$2:$B$11,2,FALSE),"")="enero",DATE(2027,1,1),IF(IFERROR(VLOOKUP(C228,Listas!$A$2:$B$11,2,FALSE),"")="julio",DATE(2027,7,1),IF(IFERROR(VLOOKUP(C228,Listas!$A$2:$B$11,2,FALSE),"")="fuera","Fuera de ámbito","Revisar"))))))</f>
        <v/>
      </c>
      <c r="H228" s="14" t="n"/>
      <c r="I228" s="16" t="n"/>
      <c r="J228" s="16" t="n"/>
      <c r="K228" s="12">
        <f>IF(A228="","",IF(G228="Fuera de ámbito","Fuera de ámbito",IF(OR(G228="Revisar",G228="Falta forma",E228="No sé",F228="No sé",F228=""),"Ámbar",IF(F228="Excel con macros o que genera libros","Rojo",IF(F228="App gratuita AEAT","Verde",IF(I228="Sí","Verde",IF(I228="No","Rojo","Ámbar")))))))</f>
        <v/>
      </c>
      <c r="L228" s="16" t="n"/>
      <c r="M228" s="17" t="n"/>
      <c r="N228" s="16" t="n"/>
      <c r="O228" s="16" t="n"/>
      <c r="P228" s="11">
        <f>IF(OR(M228="",AND(O228&lt;&gt;"",O228&lt;&gt;"Sin respuesta")),"",M228+30)</f>
        <v/>
      </c>
      <c r="Q228" s="14" t="n"/>
      <c r="R228" s="14" t="n"/>
    </row>
    <row r="229">
      <c r="A229" s="14" t="n"/>
      <c r="B229" s="15" t="n"/>
      <c r="C229" s="14" t="n"/>
      <c r="D229" s="16" t="n"/>
      <c r="E229" s="16" t="n"/>
      <c r="F229" s="14" t="n"/>
      <c r="G229" s="11">
        <f>IF(A229="","",IF(OR(D229="País Vasco (foral)",D229="Navarra (foral)",E229="Sí",F229="A mano (papel)",F229="Excel o Word solo para emitir"),"Fuera de ámbito",IF(C229="","Falta forma",IF(IFERROR(VLOOKUP(C229,Listas!$A$2:$B$11,2,FALSE),"")="enero",DATE(2027,1,1),IF(IFERROR(VLOOKUP(C229,Listas!$A$2:$B$11,2,FALSE),"")="julio",DATE(2027,7,1),IF(IFERROR(VLOOKUP(C229,Listas!$A$2:$B$11,2,FALSE),"")="fuera","Fuera de ámbito","Revisar"))))))</f>
        <v/>
      </c>
      <c r="H229" s="14" t="n"/>
      <c r="I229" s="16" t="n"/>
      <c r="J229" s="16" t="n"/>
      <c r="K229" s="12">
        <f>IF(A229="","",IF(G229="Fuera de ámbito","Fuera de ámbito",IF(OR(G229="Revisar",G229="Falta forma",E229="No sé",F229="No sé",F229=""),"Ámbar",IF(F229="Excel con macros o que genera libros","Rojo",IF(F229="App gratuita AEAT","Verde",IF(I229="Sí","Verde",IF(I229="No","Rojo","Ámbar")))))))</f>
        <v/>
      </c>
      <c r="L229" s="16" t="n"/>
      <c r="M229" s="17" t="n"/>
      <c r="N229" s="16" t="n"/>
      <c r="O229" s="16" t="n"/>
      <c r="P229" s="11">
        <f>IF(OR(M229="",AND(O229&lt;&gt;"",O229&lt;&gt;"Sin respuesta")),"",M229+30)</f>
        <v/>
      </c>
      <c r="Q229" s="14" t="n"/>
      <c r="R229" s="14" t="n"/>
    </row>
    <row r="230">
      <c r="A230" s="14" t="n"/>
      <c r="B230" s="15" t="n"/>
      <c r="C230" s="14" t="n"/>
      <c r="D230" s="16" t="n"/>
      <c r="E230" s="16" t="n"/>
      <c r="F230" s="14" t="n"/>
      <c r="G230" s="11">
        <f>IF(A230="","",IF(OR(D230="País Vasco (foral)",D230="Navarra (foral)",E230="Sí",F230="A mano (papel)",F230="Excel o Word solo para emitir"),"Fuera de ámbito",IF(C230="","Falta forma",IF(IFERROR(VLOOKUP(C230,Listas!$A$2:$B$11,2,FALSE),"")="enero",DATE(2027,1,1),IF(IFERROR(VLOOKUP(C230,Listas!$A$2:$B$11,2,FALSE),"")="julio",DATE(2027,7,1),IF(IFERROR(VLOOKUP(C230,Listas!$A$2:$B$11,2,FALSE),"")="fuera","Fuera de ámbito","Revisar"))))))</f>
        <v/>
      </c>
      <c r="H230" s="14" t="n"/>
      <c r="I230" s="16" t="n"/>
      <c r="J230" s="16" t="n"/>
      <c r="K230" s="12">
        <f>IF(A230="","",IF(G230="Fuera de ámbito","Fuera de ámbito",IF(OR(G230="Revisar",G230="Falta forma",E230="No sé",F230="No sé",F230=""),"Ámbar",IF(F230="Excel con macros o que genera libros","Rojo",IF(F230="App gratuita AEAT","Verde",IF(I230="Sí","Verde",IF(I230="No","Rojo","Ámbar")))))))</f>
        <v/>
      </c>
      <c r="L230" s="16" t="n"/>
      <c r="M230" s="17" t="n"/>
      <c r="N230" s="16" t="n"/>
      <c r="O230" s="16" t="n"/>
      <c r="P230" s="11">
        <f>IF(OR(M230="",AND(O230&lt;&gt;"",O230&lt;&gt;"Sin respuesta")),"",M230+30)</f>
        <v/>
      </c>
      <c r="Q230" s="14" t="n"/>
      <c r="R230" s="14" t="n"/>
    </row>
    <row r="231">
      <c r="A231" s="14" t="n"/>
      <c r="B231" s="15" t="n"/>
      <c r="C231" s="14" t="n"/>
      <c r="D231" s="16" t="n"/>
      <c r="E231" s="16" t="n"/>
      <c r="F231" s="14" t="n"/>
      <c r="G231" s="11">
        <f>IF(A231="","",IF(OR(D231="País Vasco (foral)",D231="Navarra (foral)",E231="Sí",F231="A mano (papel)",F231="Excel o Word solo para emitir"),"Fuera de ámbito",IF(C231="","Falta forma",IF(IFERROR(VLOOKUP(C231,Listas!$A$2:$B$11,2,FALSE),"")="enero",DATE(2027,1,1),IF(IFERROR(VLOOKUP(C231,Listas!$A$2:$B$11,2,FALSE),"")="julio",DATE(2027,7,1),IF(IFERROR(VLOOKUP(C231,Listas!$A$2:$B$11,2,FALSE),"")="fuera","Fuera de ámbito","Revisar"))))))</f>
        <v/>
      </c>
      <c r="H231" s="14" t="n"/>
      <c r="I231" s="16" t="n"/>
      <c r="J231" s="16" t="n"/>
      <c r="K231" s="12">
        <f>IF(A231="","",IF(G231="Fuera de ámbito","Fuera de ámbito",IF(OR(G231="Revisar",G231="Falta forma",E231="No sé",F231="No sé",F231=""),"Ámbar",IF(F231="Excel con macros o que genera libros","Rojo",IF(F231="App gratuita AEAT","Verde",IF(I231="Sí","Verde",IF(I231="No","Rojo","Ámbar")))))))</f>
        <v/>
      </c>
      <c r="L231" s="16" t="n"/>
      <c r="M231" s="17" t="n"/>
      <c r="N231" s="16" t="n"/>
      <c r="O231" s="16" t="n"/>
      <c r="P231" s="11">
        <f>IF(OR(M231="",AND(O231&lt;&gt;"",O231&lt;&gt;"Sin respuesta")),"",M231+30)</f>
        <v/>
      </c>
      <c r="Q231" s="14" t="n"/>
      <c r="R231" s="14" t="n"/>
    </row>
    <row r="232">
      <c r="A232" s="14" t="n"/>
      <c r="B232" s="15" t="n"/>
      <c r="C232" s="14" t="n"/>
      <c r="D232" s="16" t="n"/>
      <c r="E232" s="16" t="n"/>
      <c r="F232" s="14" t="n"/>
      <c r="G232" s="11">
        <f>IF(A232="","",IF(OR(D232="País Vasco (foral)",D232="Navarra (foral)",E232="Sí",F232="A mano (papel)",F232="Excel o Word solo para emitir"),"Fuera de ámbito",IF(C232="","Falta forma",IF(IFERROR(VLOOKUP(C232,Listas!$A$2:$B$11,2,FALSE),"")="enero",DATE(2027,1,1),IF(IFERROR(VLOOKUP(C232,Listas!$A$2:$B$11,2,FALSE),"")="julio",DATE(2027,7,1),IF(IFERROR(VLOOKUP(C232,Listas!$A$2:$B$11,2,FALSE),"")="fuera","Fuera de ámbito","Revisar"))))))</f>
        <v/>
      </c>
      <c r="H232" s="14" t="n"/>
      <c r="I232" s="16" t="n"/>
      <c r="J232" s="16" t="n"/>
      <c r="K232" s="12">
        <f>IF(A232="","",IF(G232="Fuera de ámbito","Fuera de ámbito",IF(OR(G232="Revisar",G232="Falta forma",E232="No sé",F232="No sé",F232=""),"Ámbar",IF(F232="Excel con macros o que genera libros","Rojo",IF(F232="App gratuita AEAT","Verde",IF(I232="Sí","Verde",IF(I232="No","Rojo","Ámbar")))))))</f>
        <v/>
      </c>
      <c r="L232" s="16" t="n"/>
      <c r="M232" s="17" t="n"/>
      <c r="N232" s="16" t="n"/>
      <c r="O232" s="16" t="n"/>
      <c r="P232" s="11">
        <f>IF(OR(M232="",AND(O232&lt;&gt;"",O232&lt;&gt;"Sin respuesta")),"",M232+30)</f>
        <v/>
      </c>
      <c r="Q232" s="14" t="n"/>
      <c r="R232" s="14" t="n"/>
    </row>
    <row r="233">
      <c r="A233" s="14" t="n"/>
      <c r="B233" s="15" t="n"/>
      <c r="C233" s="14" t="n"/>
      <c r="D233" s="16" t="n"/>
      <c r="E233" s="16" t="n"/>
      <c r="F233" s="14" t="n"/>
      <c r="G233" s="11">
        <f>IF(A233="","",IF(OR(D233="País Vasco (foral)",D233="Navarra (foral)",E233="Sí",F233="A mano (papel)",F233="Excel o Word solo para emitir"),"Fuera de ámbito",IF(C233="","Falta forma",IF(IFERROR(VLOOKUP(C233,Listas!$A$2:$B$11,2,FALSE),"")="enero",DATE(2027,1,1),IF(IFERROR(VLOOKUP(C233,Listas!$A$2:$B$11,2,FALSE),"")="julio",DATE(2027,7,1),IF(IFERROR(VLOOKUP(C233,Listas!$A$2:$B$11,2,FALSE),"")="fuera","Fuera de ámbito","Revisar"))))))</f>
        <v/>
      </c>
      <c r="H233" s="14" t="n"/>
      <c r="I233" s="16" t="n"/>
      <c r="J233" s="16" t="n"/>
      <c r="K233" s="12">
        <f>IF(A233="","",IF(G233="Fuera de ámbito","Fuera de ámbito",IF(OR(G233="Revisar",G233="Falta forma",E233="No sé",F233="No sé",F233=""),"Ámbar",IF(F233="Excel con macros o que genera libros","Rojo",IF(F233="App gratuita AEAT","Verde",IF(I233="Sí","Verde",IF(I233="No","Rojo","Ámbar")))))))</f>
        <v/>
      </c>
      <c r="L233" s="16" t="n"/>
      <c r="M233" s="17" t="n"/>
      <c r="N233" s="16" t="n"/>
      <c r="O233" s="16" t="n"/>
      <c r="P233" s="11">
        <f>IF(OR(M233="",AND(O233&lt;&gt;"",O233&lt;&gt;"Sin respuesta")),"",M233+30)</f>
        <v/>
      </c>
      <c r="Q233" s="14" t="n"/>
      <c r="R233" s="14" t="n"/>
    </row>
    <row r="234">
      <c r="A234" s="14" t="n"/>
      <c r="B234" s="15" t="n"/>
      <c r="C234" s="14" t="n"/>
      <c r="D234" s="16" t="n"/>
      <c r="E234" s="16" t="n"/>
      <c r="F234" s="14" t="n"/>
      <c r="G234" s="11">
        <f>IF(A234="","",IF(OR(D234="País Vasco (foral)",D234="Navarra (foral)",E234="Sí",F234="A mano (papel)",F234="Excel o Word solo para emitir"),"Fuera de ámbito",IF(C234="","Falta forma",IF(IFERROR(VLOOKUP(C234,Listas!$A$2:$B$11,2,FALSE),"")="enero",DATE(2027,1,1),IF(IFERROR(VLOOKUP(C234,Listas!$A$2:$B$11,2,FALSE),"")="julio",DATE(2027,7,1),IF(IFERROR(VLOOKUP(C234,Listas!$A$2:$B$11,2,FALSE),"")="fuera","Fuera de ámbito","Revisar"))))))</f>
        <v/>
      </c>
      <c r="H234" s="14" t="n"/>
      <c r="I234" s="16" t="n"/>
      <c r="J234" s="16" t="n"/>
      <c r="K234" s="12">
        <f>IF(A234="","",IF(G234="Fuera de ámbito","Fuera de ámbito",IF(OR(G234="Revisar",G234="Falta forma",E234="No sé",F234="No sé",F234=""),"Ámbar",IF(F234="Excel con macros o que genera libros","Rojo",IF(F234="App gratuita AEAT","Verde",IF(I234="Sí","Verde",IF(I234="No","Rojo","Ámbar")))))))</f>
        <v/>
      </c>
      <c r="L234" s="16" t="n"/>
      <c r="M234" s="17" t="n"/>
      <c r="N234" s="16" t="n"/>
      <c r="O234" s="16" t="n"/>
      <c r="P234" s="11">
        <f>IF(OR(M234="",AND(O234&lt;&gt;"",O234&lt;&gt;"Sin respuesta")),"",M234+30)</f>
        <v/>
      </c>
      <c r="Q234" s="14" t="n"/>
      <c r="R234" s="14" t="n"/>
    </row>
    <row r="235">
      <c r="A235" s="14" t="n"/>
      <c r="B235" s="15" t="n"/>
      <c r="C235" s="14" t="n"/>
      <c r="D235" s="16" t="n"/>
      <c r="E235" s="16" t="n"/>
      <c r="F235" s="14" t="n"/>
      <c r="G235" s="11">
        <f>IF(A235="","",IF(OR(D235="País Vasco (foral)",D235="Navarra (foral)",E235="Sí",F235="A mano (papel)",F235="Excel o Word solo para emitir"),"Fuera de ámbito",IF(C235="","Falta forma",IF(IFERROR(VLOOKUP(C235,Listas!$A$2:$B$11,2,FALSE),"")="enero",DATE(2027,1,1),IF(IFERROR(VLOOKUP(C235,Listas!$A$2:$B$11,2,FALSE),"")="julio",DATE(2027,7,1),IF(IFERROR(VLOOKUP(C235,Listas!$A$2:$B$11,2,FALSE),"")="fuera","Fuera de ámbito","Revisar"))))))</f>
        <v/>
      </c>
      <c r="H235" s="14" t="n"/>
      <c r="I235" s="16" t="n"/>
      <c r="J235" s="16" t="n"/>
      <c r="K235" s="12">
        <f>IF(A235="","",IF(G235="Fuera de ámbito","Fuera de ámbito",IF(OR(G235="Revisar",G235="Falta forma",E235="No sé",F235="No sé",F235=""),"Ámbar",IF(F235="Excel con macros o que genera libros","Rojo",IF(F235="App gratuita AEAT","Verde",IF(I235="Sí","Verde",IF(I235="No","Rojo","Ámbar")))))))</f>
        <v/>
      </c>
      <c r="L235" s="16" t="n"/>
      <c r="M235" s="17" t="n"/>
      <c r="N235" s="16" t="n"/>
      <c r="O235" s="16" t="n"/>
      <c r="P235" s="11">
        <f>IF(OR(M235="",AND(O235&lt;&gt;"",O235&lt;&gt;"Sin respuesta")),"",M235+30)</f>
        <v/>
      </c>
      <c r="Q235" s="14" t="n"/>
      <c r="R235" s="14" t="n"/>
    </row>
    <row r="236">
      <c r="A236" s="14" t="n"/>
      <c r="B236" s="15" t="n"/>
      <c r="C236" s="14" t="n"/>
      <c r="D236" s="16" t="n"/>
      <c r="E236" s="16" t="n"/>
      <c r="F236" s="14" t="n"/>
      <c r="G236" s="11">
        <f>IF(A236="","",IF(OR(D236="País Vasco (foral)",D236="Navarra (foral)",E236="Sí",F236="A mano (papel)",F236="Excel o Word solo para emitir"),"Fuera de ámbito",IF(C236="","Falta forma",IF(IFERROR(VLOOKUP(C236,Listas!$A$2:$B$11,2,FALSE),"")="enero",DATE(2027,1,1),IF(IFERROR(VLOOKUP(C236,Listas!$A$2:$B$11,2,FALSE),"")="julio",DATE(2027,7,1),IF(IFERROR(VLOOKUP(C236,Listas!$A$2:$B$11,2,FALSE),"")="fuera","Fuera de ámbito","Revisar"))))))</f>
        <v/>
      </c>
      <c r="H236" s="14" t="n"/>
      <c r="I236" s="16" t="n"/>
      <c r="J236" s="16" t="n"/>
      <c r="K236" s="12">
        <f>IF(A236="","",IF(G236="Fuera de ámbito","Fuera de ámbito",IF(OR(G236="Revisar",G236="Falta forma",E236="No sé",F236="No sé",F236=""),"Ámbar",IF(F236="Excel con macros o que genera libros","Rojo",IF(F236="App gratuita AEAT","Verde",IF(I236="Sí","Verde",IF(I236="No","Rojo","Ámbar")))))))</f>
        <v/>
      </c>
      <c r="L236" s="16" t="n"/>
      <c r="M236" s="17" t="n"/>
      <c r="N236" s="16" t="n"/>
      <c r="O236" s="16" t="n"/>
      <c r="P236" s="11">
        <f>IF(OR(M236="",AND(O236&lt;&gt;"",O236&lt;&gt;"Sin respuesta")),"",M236+30)</f>
        <v/>
      </c>
      <c r="Q236" s="14" t="n"/>
      <c r="R236" s="14" t="n"/>
    </row>
    <row r="237">
      <c r="A237" s="14" t="n"/>
      <c r="B237" s="15" t="n"/>
      <c r="C237" s="14" t="n"/>
      <c r="D237" s="16" t="n"/>
      <c r="E237" s="16" t="n"/>
      <c r="F237" s="14" t="n"/>
      <c r="G237" s="11">
        <f>IF(A237="","",IF(OR(D237="País Vasco (foral)",D237="Navarra (foral)",E237="Sí",F237="A mano (papel)",F237="Excel o Word solo para emitir"),"Fuera de ámbito",IF(C237="","Falta forma",IF(IFERROR(VLOOKUP(C237,Listas!$A$2:$B$11,2,FALSE),"")="enero",DATE(2027,1,1),IF(IFERROR(VLOOKUP(C237,Listas!$A$2:$B$11,2,FALSE),"")="julio",DATE(2027,7,1),IF(IFERROR(VLOOKUP(C237,Listas!$A$2:$B$11,2,FALSE),"")="fuera","Fuera de ámbito","Revisar"))))))</f>
        <v/>
      </c>
      <c r="H237" s="14" t="n"/>
      <c r="I237" s="16" t="n"/>
      <c r="J237" s="16" t="n"/>
      <c r="K237" s="12">
        <f>IF(A237="","",IF(G237="Fuera de ámbito","Fuera de ámbito",IF(OR(G237="Revisar",G237="Falta forma",E237="No sé",F237="No sé",F237=""),"Ámbar",IF(F237="Excel con macros o que genera libros","Rojo",IF(F237="App gratuita AEAT","Verde",IF(I237="Sí","Verde",IF(I237="No","Rojo","Ámbar")))))))</f>
        <v/>
      </c>
      <c r="L237" s="16" t="n"/>
      <c r="M237" s="17" t="n"/>
      <c r="N237" s="16" t="n"/>
      <c r="O237" s="16" t="n"/>
      <c r="P237" s="11">
        <f>IF(OR(M237="",AND(O237&lt;&gt;"",O237&lt;&gt;"Sin respuesta")),"",M237+30)</f>
        <v/>
      </c>
      <c r="Q237" s="14" t="n"/>
      <c r="R237" s="14" t="n"/>
    </row>
    <row r="238">
      <c r="A238" s="14" t="n"/>
      <c r="B238" s="15" t="n"/>
      <c r="C238" s="14" t="n"/>
      <c r="D238" s="16" t="n"/>
      <c r="E238" s="16" t="n"/>
      <c r="F238" s="14" t="n"/>
      <c r="G238" s="11">
        <f>IF(A238="","",IF(OR(D238="País Vasco (foral)",D238="Navarra (foral)",E238="Sí",F238="A mano (papel)",F238="Excel o Word solo para emitir"),"Fuera de ámbito",IF(C238="","Falta forma",IF(IFERROR(VLOOKUP(C238,Listas!$A$2:$B$11,2,FALSE),"")="enero",DATE(2027,1,1),IF(IFERROR(VLOOKUP(C238,Listas!$A$2:$B$11,2,FALSE),"")="julio",DATE(2027,7,1),IF(IFERROR(VLOOKUP(C238,Listas!$A$2:$B$11,2,FALSE),"")="fuera","Fuera de ámbito","Revisar"))))))</f>
        <v/>
      </c>
      <c r="H238" s="14" t="n"/>
      <c r="I238" s="16" t="n"/>
      <c r="J238" s="16" t="n"/>
      <c r="K238" s="12">
        <f>IF(A238="","",IF(G238="Fuera de ámbito","Fuera de ámbito",IF(OR(G238="Revisar",G238="Falta forma",E238="No sé",F238="No sé",F238=""),"Ámbar",IF(F238="Excel con macros o que genera libros","Rojo",IF(F238="App gratuita AEAT","Verde",IF(I238="Sí","Verde",IF(I238="No","Rojo","Ámbar")))))))</f>
        <v/>
      </c>
      <c r="L238" s="16" t="n"/>
      <c r="M238" s="17" t="n"/>
      <c r="N238" s="16" t="n"/>
      <c r="O238" s="16" t="n"/>
      <c r="P238" s="11">
        <f>IF(OR(M238="",AND(O238&lt;&gt;"",O238&lt;&gt;"Sin respuesta")),"",M238+30)</f>
        <v/>
      </c>
      <c r="Q238" s="14" t="n"/>
      <c r="R238" s="14" t="n"/>
    </row>
    <row r="239">
      <c r="A239" s="14" t="n"/>
      <c r="B239" s="15" t="n"/>
      <c r="C239" s="14" t="n"/>
      <c r="D239" s="16" t="n"/>
      <c r="E239" s="16" t="n"/>
      <c r="F239" s="14" t="n"/>
      <c r="G239" s="11">
        <f>IF(A239="","",IF(OR(D239="País Vasco (foral)",D239="Navarra (foral)",E239="Sí",F239="A mano (papel)",F239="Excel o Word solo para emitir"),"Fuera de ámbito",IF(C239="","Falta forma",IF(IFERROR(VLOOKUP(C239,Listas!$A$2:$B$11,2,FALSE),"")="enero",DATE(2027,1,1),IF(IFERROR(VLOOKUP(C239,Listas!$A$2:$B$11,2,FALSE),"")="julio",DATE(2027,7,1),IF(IFERROR(VLOOKUP(C239,Listas!$A$2:$B$11,2,FALSE),"")="fuera","Fuera de ámbito","Revisar"))))))</f>
        <v/>
      </c>
      <c r="H239" s="14" t="n"/>
      <c r="I239" s="16" t="n"/>
      <c r="J239" s="16" t="n"/>
      <c r="K239" s="12">
        <f>IF(A239="","",IF(G239="Fuera de ámbito","Fuera de ámbito",IF(OR(G239="Revisar",G239="Falta forma",E239="No sé",F239="No sé",F239=""),"Ámbar",IF(F239="Excel con macros o que genera libros","Rojo",IF(F239="App gratuita AEAT","Verde",IF(I239="Sí","Verde",IF(I239="No","Rojo","Ámbar")))))))</f>
        <v/>
      </c>
      <c r="L239" s="16" t="n"/>
      <c r="M239" s="17" t="n"/>
      <c r="N239" s="16" t="n"/>
      <c r="O239" s="16" t="n"/>
      <c r="P239" s="11">
        <f>IF(OR(M239="",AND(O239&lt;&gt;"",O239&lt;&gt;"Sin respuesta")),"",M239+30)</f>
        <v/>
      </c>
      <c r="Q239" s="14" t="n"/>
      <c r="R239" s="14" t="n"/>
    </row>
    <row r="240">
      <c r="A240" s="14" t="n"/>
      <c r="B240" s="15" t="n"/>
      <c r="C240" s="14" t="n"/>
      <c r="D240" s="16" t="n"/>
      <c r="E240" s="16" t="n"/>
      <c r="F240" s="14" t="n"/>
      <c r="G240" s="11">
        <f>IF(A240="","",IF(OR(D240="País Vasco (foral)",D240="Navarra (foral)",E240="Sí",F240="A mano (papel)",F240="Excel o Word solo para emitir"),"Fuera de ámbito",IF(C240="","Falta forma",IF(IFERROR(VLOOKUP(C240,Listas!$A$2:$B$11,2,FALSE),"")="enero",DATE(2027,1,1),IF(IFERROR(VLOOKUP(C240,Listas!$A$2:$B$11,2,FALSE),"")="julio",DATE(2027,7,1),IF(IFERROR(VLOOKUP(C240,Listas!$A$2:$B$11,2,FALSE),"")="fuera","Fuera de ámbito","Revisar"))))))</f>
        <v/>
      </c>
      <c r="H240" s="14" t="n"/>
      <c r="I240" s="16" t="n"/>
      <c r="J240" s="16" t="n"/>
      <c r="K240" s="12">
        <f>IF(A240="","",IF(G240="Fuera de ámbito","Fuera de ámbito",IF(OR(G240="Revisar",G240="Falta forma",E240="No sé",F240="No sé",F240=""),"Ámbar",IF(F240="Excel con macros o que genera libros","Rojo",IF(F240="App gratuita AEAT","Verde",IF(I240="Sí","Verde",IF(I240="No","Rojo","Ámbar")))))))</f>
        <v/>
      </c>
      <c r="L240" s="16" t="n"/>
      <c r="M240" s="17" t="n"/>
      <c r="N240" s="16" t="n"/>
      <c r="O240" s="16" t="n"/>
      <c r="P240" s="11">
        <f>IF(OR(M240="",AND(O240&lt;&gt;"",O240&lt;&gt;"Sin respuesta")),"",M240+30)</f>
        <v/>
      </c>
      <c r="Q240" s="14" t="n"/>
      <c r="R240" s="14" t="n"/>
    </row>
    <row r="241">
      <c r="A241" s="14" t="n"/>
      <c r="B241" s="15" t="n"/>
      <c r="C241" s="14" t="n"/>
      <c r="D241" s="16" t="n"/>
      <c r="E241" s="16" t="n"/>
      <c r="F241" s="14" t="n"/>
      <c r="G241" s="11">
        <f>IF(A241="","",IF(OR(D241="País Vasco (foral)",D241="Navarra (foral)",E241="Sí",F241="A mano (papel)",F241="Excel o Word solo para emitir"),"Fuera de ámbito",IF(C241="","Falta forma",IF(IFERROR(VLOOKUP(C241,Listas!$A$2:$B$11,2,FALSE),"")="enero",DATE(2027,1,1),IF(IFERROR(VLOOKUP(C241,Listas!$A$2:$B$11,2,FALSE),"")="julio",DATE(2027,7,1),IF(IFERROR(VLOOKUP(C241,Listas!$A$2:$B$11,2,FALSE),"")="fuera","Fuera de ámbito","Revisar"))))))</f>
        <v/>
      </c>
      <c r="H241" s="14" t="n"/>
      <c r="I241" s="16" t="n"/>
      <c r="J241" s="16" t="n"/>
      <c r="K241" s="12">
        <f>IF(A241="","",IF(G241="Fuera de ámbito","Fuera de ámbito",IF(OR(G241="Revisar",G241="Falta forma",E241="No sé",F241="No sé",F241=""),"Ámbar",IF(F241="Excel con macros o que genera libros","Rojo",IF(F241="App gratuita AEAT","Verde",IF(I241="Sí","Verde",IF(I241="No","Rojo","Ámbar")))))))</f>
        <v/>
      </c>
      <c r="L241" s="16" t="n"/>
      <c r="M241" s="17" t="n"/>
      <c r="N241" s="16" t="n"/>
      <c r="O241" s="16" t="n"/>
      <c r="P241" s="11">
        <f>IF(OR(M241="",AND(O241&lt;&gt;"",O241&lt;&gt;"Sin respuesta")),"",M241+30)</f>
        <v/>
      </c>
      <c r="Q241" s="14" t="n"/>
      <c r="R241" s="14" t="n"/>
    </row>
    <row r="242">
      <c r="A242" s="14" t="n"/>
      <c r="B242" s="15" t="n"/>
      <c r="C242" s="14" t="n"/>
      <c r="D242" s="16" t="n"/>
      <c r="E242" s="16" t="n"/>
      <c r="F242" s="14" t="n"/>
      <c r="G242" s="11">
        <f>IF(A242="","",IF(OR(D242="País Vasco (foral)",D242="Navarra (foral)",E242="Sí",F242="A mano (papel)",F242="Excel o Word solo para emitir"),"Fuera de ámbito",IF(C242="","Falta forma",IF(IFERROR(VLOOKUP(C242,Listas!$A$2:$B$11,2,FALSE),"")="enero",DATE(2027,1,1),IF(IFERROR(VLOOKUP(C242,Listas!$A$2:$B$11,2,FALSE),"")="julio",DATE(2027,7,1),IF(IFERROR(VLOOKUP(C242,Listas!$A$2:$B$11,2,FALSE),"")="fuera","Fuera de ámbito","Revisar"))))))</f>
        <v/>
      </c>
      <c r="H242" s="14" t="n"/>
      <c r="I242" s="16" t="n"/>
      <c r="J242" s="16" t="n"/>
      <c r="K242" s="12">
        <f>IF(A242="","",IF(G242="Fuera de ámbito","Fuera de ámbito",IF(OR(G242="Revisar",G242="Falta forma",E242="No sé",F242="No sé",F242=""),"Ámbar",IF(F242="Excel con macros o que genera libros","Rojo",IF(F242="App gratuita AEAT","Verde",IF(I242="Sí","Verde",IF(I242="No","Rojo","Ámbar")))))))</f>
        <v/>
      </c>
      <c r="L242" s="16" t="n"/>
      <c r="M242" s="17" t="n"/>
      <c r="N242" s="16" t="n"/>
      <c r="O242" s="16" t="n"/>
      <c r="P242" s="11">
        <f>IF(OR(M242="",AND(O242&lt;&gt;"",O242&lt;&gt;"Sin respuesta")),"",M242+30)</f>
        <v/>
      </c>
      <c r="Q242" s="14" t="n"/>
      <c r="R242" s="14" t="n"/>
    </row>
    <row r="243">
      <c r="A243" s="14" t="n"/>
      <c r="B243" s="15" t="n"/>
      <c r="C243" s="14" t="n"/>
      <c r="D243" s="16" t="n"/>
      <c r="E243" s="16" t="n"/>
      <c r="F243" s="14" t="n"/>
      <c r="G243" s="11">
        <f>IF(A243="","",IF(OR(D243="País Vasco (foral)",D243="Navarra (foral)",E243="Sí",F243="A mano (papel)",F243="Excel o Word solo para emitir"),"Fuera de ámbito",IF(C243="","Falta forma",IF(IFERROR(VLOOKUP(C243,Listas!$A$2:$B$11,2,FALSE),"")="enero",DATE(2027,1,1),IF(IFERROR(VLOOKUP(C243,Listas!$A$2:$B$11,2,FALSE),"")="julio",DATE(2027,7,1),IF(IFERROR(VLOOKUP(C243,Listas!$A$2:$B$11,2,FALSE),"")="fuera","Fuera de ámbito","Revisar"))))))</f>
        <v/>
      </c>
      <c r="H243" s="14" t="n"/>
      <c r="I243" s="16" t="n"/>
      <c r="J243" s="16" t="n"/>
      <c r="K243" s="12">
        <f>IF(A243="","",IF(G243="Fuera de ámbito","Fuera de ámbito",IF(OR(G243="Revisar",G243="Falta forma",E243="No sé",F243="No sé",F243=""),"Ámbar",IF(F243="Excel con macros o que genera libros","Rojo",IF(F243="App gratuita AEAT","Verde",IF(I243="Sí","Verde",IF(I243="No","Rojo","Ámbar")))))))</f>
        <v/>
      </c>
      <c r="L243" s="16" t="n"/>
      <c r="M243" s="17" t="n"/>
      <c r="N243" s="16" t="n"/>
      <c r="O243" s="16" t="n"/>
      <c r="P243" s="11">
        <f>IF(OR(M243="",AND(O243&lt;&gt;"",O243&lt;&gt;"Sin respuesta")),"",M243+30)</f>
        <v/>
      </c>
      <c r="Q243" s="14" t="n"/>
      <c r="R243" s="14" t="n"/>
    </row>
    <row r="244">
      <c r="A244" s="14" t="n"/>
      <c r="B244" s="15" t="n"/>
      <c r="C244" s="14" t="n"/>
      <c r="D244" s="16" t="n"/>
      <c r="E244" s="16" t="n"/>
      <c r="F244" s="14" t="n"/>
      <c r="G244" s="11">
        <f>IF(A244="","",IF(OR(D244="País Vasco (foral)",D244="Navarra (foral)",E244="Sí",F244="A mano (papel)",F244="Excel o Word solo para emitir"),"Fuera de ámbito",IF(C244="","Falta forma",IF(IFERROR(VLOOKUP(C244,Listas!$A$2:$B$11,2,FALSE),"")="enero",DATE(2027,1,1),IF(IFERROR(VLOOKUP(C244,Listas!$A$2:$B$11,2,FALSE),"")="julio",DATE(2027,7,1),IF(IFERROR(VLOOKUP(C244,Listas!$A$2:$B$11,2,FALSE),"")="fuera","Fuera de ámbito","Revisar"))))))</f>
        <v/>
      </c>
      <c r="H244" s="14" t="n"/>
      <c r="I244" s="16" t="n"/>
      <c r="J244" s="16" t="n"/>
      <c r="K244" s="12">
        <f>IF(A244="","",IF(G244="Fuera de ámbito","Fuera de ámbito",IF(OR(G244="Revisar",G244="Falta forma",E244="No sé",F244="No sé",F244=""),"Ámbar",IF(F244="Excel con macros o que genera libros","Rojo",IF(F244="App gratuita AEAT","Verde",IF(I244="Sí","Verde",IF(I244="No","Rojo","Ámbar")))))))</f>
        <v/>
      </c>
      <c r="L244" s="16" t="n"/>
      <c r="M244" s="17" t="n"/>
      <c r="N244" s="16" t="n"/>
      <c r="O244" s="16" t="n"/>
      <c r="P244" s="11">
        <f>IF(OR(M244="",AND(O244&lt;&gt;"",O244&lt;&gt;"Sin respuesta")),"",M244+30)</f>
        <v/>
      </c>
      <c r="Q244" s="14" t="n"/>
      <c r="R244" s="14" t="n"/>
    </row>
    <row r="245">
      <c r="A245" s="14" t="n"/>
      <c r="B245" s="15" t="n"/>
      <c r="C245" s="14" t="n"/>
      <c r="D245" s="16" t="n"/>
      <c r="E245" s="16" t="n"/>
      <c r="F245" s="14" t="n"/>
      <c r="G245" s="11">
        <f>IF(A245="","",IF(OR(D245="País Vasco (foral)",D245="Navarra (foral)",E245="Sí",F245="A mano (papel)",F245="Excel o Word solo para emitir"),"Fuera de ámbito",IF(C245="","Falta forma",IF(IFERROR(VLOOKUP(C245,Listas!$A$2:$B$11,2,FALSE),"")="enero",DATE(2027,1,1),IF(IFERROR(VLOOKUP(C245,Listas!$A$2:$B$11,2,FALSE),"")="julio",DATE(2027,7,1),IF(IFERROR(VLOOKUP(C245,Listas!$A$2:$B$11,2,FALSE),"")="fuera","Fuera de ámbito","Revisar"))))))</f>
        <v/>
      </c>
      <c r="H245" s="14" t="n"/>
      <c r="I245" s="16" t="n"/>
      <c r="J245" s="16" t="n"/>
      <c r="K245" s="12">
        <f>IF(A245="","",IF(G245="Fuera de ámbito","Fuera de ámbito",IF(OR(G245="Revisar",G245="Falta forma",E245="No sé",F245="No sé",F245=""),"Ámbar",IF(F245="Excel con macros o que genera libros","Rojo",IF(F245="App gratuita AEAT","Verde",IF(I245="Sí","Verde",IF(I245="No","Rojo","Ámbar")))))))</f>
        <v/>
      </c>
      <c r="L245" s="16" t="n"/>
      <c r="M245" s="17" t="n"/>
      <c r="N245" s="16" t="n"/>
      <c r="O245" s="16" t="n"/>
      <c r="P245" s="11">
        <f>IF(OR(M245="",AND(O245&lt;&gt;"",O245&lt;&gt;"Sin respuesta")),"",M245+30)</f>
        <v/>
      </c>
      <c r="Q245" s="14" t="n"/>
      <c r="R245" s="14" t="n"/>
    </row>
    <row r="246">
      <c r="A246" s="14" t="n"/>
      <c r="B246" s="15" t="n"/>
      <c r="C246" s="14" t="n"/>
      <c r="D246" s="16" t="n"/>
      <c r="E246" s="16" t="n"/>
      <c r="F246" s="14" t="n"/>
      <c r="G246" s="11">
        <f>IF(A246="","",IF(OR(D246="País Vasco (foral)",D246="Navarra (foral)",E246="Sí",F246="A mano (papel)",F246="Excel o Word solo para emitir"),"Fuera de ámbito",IF(C246="","Falta forma",IF(IFERROR(VLOOKUP(C246,Listas!$A$2:$B$11,2,FALSE),"")="enero",DATE(2027,1,1),IF(IFERROR(VLOOKUP(C246,Listas!$A$2:$B$11,2,FALSE),"")="julio",DATE(2027,7,1),IF(IFERROR(VLOOKUP(C246,Listas!$A$2:$B$11,2,FALSE),"")="fuera","Fuera de ámbito","Revisar"))))))</f>
        <v/>
      </c>
      <c r="H246" s="14" t="n"/>
      <c r="I246" s="16" t="n"/>
      <c r="J246" s="16" t="n"/>
      <c r="K246" s="12">
        <f>IF(A246="","",IF(G246="Fuera de ámbito","Fuera de ámbito",IF(OR(G246="Revisar",G246="Falta forma",E246="No sé",F246="No sé",F246=""),"Ámbar",IF(F246="Excel con macros o que genera libros","Rojo",IF(F246="App gratuita AEAT","Verde",IF(I246="Sí","Verde",IF(I246="No","Rojo","Ámbar")))))))</f>
        <v/>
      </c>
      <c r="L246" s="16" t="n"/>
      <c r="M246" s="17" t="n"/>
      <c r="N246" s="16" t="n"/>
      <c r="O246" s="16" t="n"/>
      <c r="P246" s="11">
        <f>IF(OR(M246="",AND(O246&lt;&gt;"",O246&lt;&gt;"Sin respuesta")),"",M246+30)</f>
        <v/>
      </c>
      <c r="Q246" s="14" t="n"/>
      <c r="R246" s="14" t="n"/>
    </row>
    <row r="247">
      <c r="A247" s="14" t="n"/>
      <c r="B247" s="15" t="n"/>
      <c r="C247" s="14" t="n"/>
      <c r="D247" s="16" t="n"/>
      <c r="E247" s="16" t="n"/>
      <c r="F247" s="14" t="n"/>
      <c r="G247" s="11">
        <f>IF(A247="","",IF(OR(D247="País Vasco (foral)",D247="Navarra (foral)",E247="Sí",F247="A mano (papel)",F247="Excel o Word solo para emitir"),"Fuera de ámbito",IF(C247="","Falta forma",IF(IFERROR(VLOOKUP(C247,Listas!$A$2:$B$11,2,FALSE),"")="enero",DATE(2027,1,1),IF(IFERROR(VLOOKUP(C247,Listas!$A$2:$B$11,2,FALSE),"")="julio",DATE(2027,7,1),IF(IFERROR(VLOOKUP(C247,Listas!$A$2:$B$11,2,FALSE),"")="fuera","Fuera de ámbito","Revisar"))))))</f>
        <v/>
      </c>
      <c r="H247" s="14" t="n"/>
      <c r="I247" s="16" t="n"/>
      <c r="J247" s="16" t="n"/>
      <c r="K247" s="12">
        <f>IF(A247="","",IF(G247="Fuera de ámbito","Fuera de ámbito",IF(OR(G247="Revisar",G247="Falta forma",E247="No sé",F247="No sé",F247=""),"Ámbar",IF(F247="Excel con macros o que genera libros","Rojo",IF(F247="App gratuita AEAT","Verde",IF(I247="Sí","Verde",IF(I247="No","Rojo","Ámbar")))))))</f>
        <v/>
      </c>
      <c r="L247" s="16" t="n"/>
      <c r="M247" s="17" t="n"/>
      <c r="N247" s="16" t="n"/>
      <c r="O247" s="16" t="n"/>
      <c r="P247" s="11">
        <f>IF(OR(M247="",AND(O247&lt;&gt;"",O247&lt;&gt;"Sin respuesta")),"",M247+30)</f>
        <v/>
      </c>
      <c r="Q247" s="14" t="n"/>
      <c r="R247" s="14" t="n"/>
    </row>
    <row r="248">
      <c r="A248" s="14" t="n"/>
      <c r="B248" s="15" t="n"/>
      <c r="C248" s="14" t="n"/>
      <c r="D248" s="16" t="n"/>
      <c r="E248" s="16" t="n"/>
      <c r="F248" s="14" t="n"/>
      <c r="G248" s="11">
        <f>IF(A248="","",IF(OR(D248="País Vasco (foral)",D248="Navarra (foral)",E248="Sí",F248="A mano (papel)",F248="Excel o Word solo para emitir"),"Fuera de ámbito",IF(C248="","Falta forma",IF(IFERROR(VLOOKUP(C248,Listas!$A$2:$B$11,2,FALSE),"")="enero",DATE(2027,1,1),IF(IFERROR(VLOOKUP(C248,Listas!$A$2:$B$11,2,FALSE),"")="julio",DATE(2027,7,1),IF(IFERROR(VLOOKUP(C248,Listas!$A$2:$B$11,2,FALSE),"")="fuera","Fuera de ámbito","Revisar"))))))</f>
        <v/>
      </c>
      <c r="H248" s="14" t="n"/>
      <c r="I248" s="16" t="n"/>
      <c r="J248" s="16" t="n"/>
      <c r="K248" s="12">
        <f>IF(A248="","",IF(G248="Fuera de ámbito","Fuera de ámbito",IF(OR(G248="Revisar",G248="Falta forma",E248="No sé",F248="No sé",F248=""),"Ámbar",IF(F248="Excel con macros o que genera libros","Rojo",IF(F248="App gratuita AEAT","Verde",IF(I248="Sí","Verde",IF(I248="No","Rojo","Ámbar")))))))</f>
        <v/>
      </c>
      <c r="L248" s="16" t="n"/>
      <c r="M248" s="17" t="n"/>
      <c r="N248" s="16" t="n"/>
      <c r="O248" s="16" t="n"/>
      <c r="P248" s="11">
        <f>IF(OR(M248="",AND(O248&lt;&gt;"",O248&lt;&gt;"Sin respuesta")),"",M248+30)</f>
        <v/>
      </c>
      <c r="Q248" s="14" t="n"/>
      <c r="R248" s="14" t="n"/>
    </row>
    <row r="249">
      <c r="A249" s="14" t="n"/>
      <c r="B249" s="15" t="n"/>
      <c r="C249" s="14" t="n"/>
      <c r="D249" s="16" t="n"/>
      <c r="E249" s="16" t="n"/>
      <c r="F249" s="14" t="n"/>
      <c r="G249" s="11">
        <f>IF(A249="","",IF(OR(D249="País Vasco (foral)",D249="Navarra (foral)",E249="Sí",F249="A mano (papel)",F249="Excel o Word solo para emitir"),"Fuera de ámbito",IF(C249="","Falta forma",IF(IFERROR(VLOOKUP(C249,Listas!$A$2:$B$11,2,FALSE),"")="enero",DATE(2027,1,1),IF(IFERROR(VLOOKUP(C249,Listas!$A$2:$B$11,2,FALSE),"")="julio",DATE(2027,7,1),IF(IFERROR(VLOOKUP(C249,Listas!$A$2:$B$11,2,FALSE),"")="fuera","Fuera de ámbito","Revisar"))))))</f>
        <v/>
      </c>
      <c r="H249" s="14" t="n"/>
      <c r="I249" s="16" t="n"/>
      <c r="J249" s="16" t="n"/>
      <c r="K249" s="12">
        <f>IF(A249="","",IF(G249="Fuera de ámbito","Fuera de ámbito",IF(OR(G249="Revisar",G249="Falta forma",E249="No sé",F249="No sé",F249=""),"Ámbar",IF(F249="Excel con macros o que genera libros","Rojo",IF(F249="App gratuita AEAT","Verde",IF(I249="Sí","Verde",IF(I249="No","Rojo","Ámbar")))))))</f>
        <v/>
      </c>
      <c r="L249" s="16" t="n"/>
      <c r="M249" s="17" t="n"/>
      <c r="N249" s="16" t="n"/>
      <c r="O249" s="16" t="n"/>
      <c r="P249" s="11">
        <f>IF(OR(M249="",AND(O249&lt;&gt;"",O249&lt;&gt;"Sin respuesta")),"",M249+30)</f>
        <v/>
      </c>
      <c r="Q249" s="14" t="n"/>
      <c r="R249" s="14" t="n"/>
    </row>
    <row r="250">
      <c r="A250" s="14" t="n"/>
      <c r="B250" s="15" t="n"/>
      <c r="C250" s="14" t="n"/>
      <c r="D250" s="16" t="n"/>
      <c r="E250" s="16" t="n"/>
      <c r="F250" s="14" t="n"/>
      <c r="G250" s="11">
        <f>IF(A250="","",IF(OR(D250="País Vasco (foral)",D250="Navarra (foral)",E250="Sí",F250="A mano (papel)",F250="Excel o Word solo para emitir"),"Fuera de ámbito",IF(C250="","Falta forma",IF(IFERROR(VLOOKUP(C250,Listas!$A$2:$B$11,2,FALSE),"")="enero",DATE(2027,1,1),IF(IFERROR(VLOOKUP(C250,Listas!$A$2:$B$11,2,FALSE),"")="julio",DATE(2027,7,1),IF(IFERROR(VLOOKUP(C250,Listas!$A$2:$B$11,2,FALSE),"")="fuera","Fuera de ámbito","Revisar"))))))</f>
        <v/>
      </c>
      <c r="H250" s="14" t="n"/>
      <c r="I250" s="16" t="n"/>
      <c r="J250" s="16" t="n"/>
      <c r="K250" s="12">
        <f>IF(A250="","",IF(G250="Fuera de ámbito","Fuera de ámbito",IF(OR(G250="Revisar",G250="Falta forma",E250="No sé",F250="No sé",F250=""),"Ámbar",IF(F250="Excel con macros o que genera libros","Rojo",IF(F250="App gratuita AEAT","Verde",IF(I250="Sí","Verde",IF(I250="No","Rojo","Ámbar")))))))</f>
        <v/>
      </c>
      <c r="L250" s="16" t="n"/>
      <c r="M250" s="17" t="n"/>
      <c r="N250" s="16" t="n"/>
      <c r="O250" s="16" t="n"/>
      <c r="P250" s="11">
        <f>IF(OR(M250="",AND(O250&lt;&gt;"",O250&lt;&gt;"Sin respuesta")),"",M250+30)</f>
        <v/>
      </c>
      <c r="Q250" s="14" t="n"/>
      <c r="R250" s="14" t="n"/>
    </row>
    <row r="251">
      <c r="A251" s="14" t="n"/>
      <c r="B251" s="15" t="n"/>
      <c r="C251" s="14" t="n"/>
      <c r="D251" s="16" t="n"/>
      <c r="E251" s="16" t="n"/>
      <c r="F251" s="14" t="n"/>
      <c r="G251" s="11">
        <f>IF(A251="","",IF(OR(D251="País Vasco (foral)",D251="Navarra (foral)",E251="Sí",F251="A mano (papel)",F251="Excel o Word solo para emitir"),"Fuera de ámbito",IF(C251="","Falta forma",IF(IFERROR(VLOOKUP(C251,Listas!$A$2:$B$11,2,FALSE),"")="enero",DATE(2027,1,1),IF(IFERROR(VLOOKUP(C251,Listas!$A$2:$B$11,2,FALSE),"")="julio",DATE(2027,7,1),IF(IFERROR(VLOOKUP(C251,Listas!$A$2:$B$11,2,FALSE),"")="fuera","Fuera de ámbito","Revisar"))))))</f>
        <v/>
      </c>
      <c r="H251" s="14" t="n"/>
      <c r="I251" s="16" t="n"/>
      <c r="J251" s="16" t="n"/>
      <c r="K251" s="12">
        <f>IF(A251="","",IF(G251="Fuera de ámbito","Fuera de ámbito",IF(OR(G251="Revisar",G251="Falta forma",E251="No sé",F251="No sé",F251=""),"Ámbar",IF(F251="Excel con macros o que genera libros","Rojo",IF(F251="App gratuita AEAT","Verde",IF(I251="Sí","Verde",IF(I251="No","Rojo","Ámbar")))))))</f>
        <v/>
      </c>
      <c r="L251" s="16" t="n"/>
      <c r="M251" s="17" t="n"/>
      <c r="N251" s="16" t="n"/>
      <c r="O251" s="16" t="n"/>
      <c r="P251" s="11">
        <f>IF(OR(M251="",AND(O251&lt;&gt;"",O251&lt;&gt;"Sin respuesta")),"",M251+30)</f>
        <v/>
      </c>
      <c r="Q251" s="14" t="n"/>
      <c r="R251" s="14" t="n"/>
    </row>
    <row r="252">
      <c r="A252" s="14" t="n"/>
      <c r="B252" s="15" t="n"/>
      <c r="C252" s="14" t="n"/>
      <c r="D252" s="16" t="n"/>
      <c r="E252" s="16" t="n"/>
      <c r="F252" s="14" t="n"/>
      <c r="G252" s="11">
        <f>IF(A252="","",IF(OR(D252="País Vasco (foral)",D252="Navarra (foral)",E252="Sí",F252="A mano (papel)",F252="Excel o Word solo para emitir"),"Fuera de ámbito",IF(C252="","Falta forma",IF(IFERROR(VLOOKUP(C252,Listas!$A$2:$B$11,2,FALSE),"")="enero",DATE(2027,1,1),IF(IFERROR(VLOOKUP(C252,Listas!$A$2:$B$11,2,FALSE),"")="julio",DATE(2027,7,1),IF(IFERROR(VLOOKUP(C252,Listas!$A$2:$B$11,2,FALSE),"")="fuera","Fuera de ámbito","Revisar"))))))</f>
        <v/>
      </c>
      <c r="H252" s="14" t="n"/>
      <c r="I252" s="16" t="n"/>
      <c r="J252" s="16" t="n"/>
      <c r="K252" s="12">
        <f>IF(A252="","",IF(G252="Fuera de ámbito","Fuera de ámbito",IF(OR(G252="Revisar",G252="Falta forma",E252="No sé",F252="No sé",F252=""),"Ámbar",IF(F252="Excel con macros o que genera libros","Rojo",IF(F252="App gratuita AEAT","Verde",IF(I252="Sí","Verde",IF(I252="No","Rojo","Ámbar")))))))</f>
        <v/>
      </c>
      <c r="L252" s="16" t="n"/>
      <c r="M252" s="17" t="n"/>
      <c r="N252" s="16" t="n"/>
      <c r="O252" s="16" t="n"/>
      <c r="P252" s="11">
        <f>IF(OR(M252="",AND(O252&lt;&gt;"",O252&lt;&gt;"Sin respuesta")),"",M252+30)</f>
        <v/>
      </c>
      <c r="Q252" s="14" t="n"/>
      <c r="R252" s="14" t="n"/>
    </row>
    <row r="253">
      <c r="A253" s="14" t="n"/>
      <c r="B253" s="15" t="n"/>
      <c r="C253" s="14" t="n"/>
      <c r="D253" s="16" t="n"/>
      <c r="E253" s="16" t="n"/>
      <c r="F253" s="14" t="n"/>
      <c r="G253" s="11">
        <f>IF(A253="","",IF(OR(D253="País Vasco (foral)",D253="Navarra (foral)",E253="Sí",F253="A mano (papel)",F253="Excel o Word solo para emitir"),"Fuera de ámbito",IF(C253="","Falta forma",IF(IFERROR(VLOOKUP(C253,Listas!$A$2:$B$11,2,FALSE),"")="enero",DATE(2027,1,1),IF(IFERROR(VLOOKUP(C253,Listas!$A$2:$B$11,2,FALSE),"")="julio",DATE(2027,7,1),IF(IFERROR(VLOOKUP(C253,Listas!$A$2:$B$11,2,FALSE),"")="fuera","Fuera de ámbito","Revisar"))))))</f>
        <v/>
      </c>
      <c r="H253" s="14" t="n"/>
      <c r="I253" s="16" t="n"/>
      <c r="J253" s="16" t="n"/>
      <c r="K253" s="12">
        <f>IF(A253="","",IF(G253="Fuera de ámbito","Fuera de ámbito",IF(OR(G253="Revisar",G253="Falta forma",E253="No sé",F253="No sé",F253=""),"Ámbar",IF(F253="Excel con macros o que genera libros","Rojo",IF(F253="App gratuita AEAT","Verde",IF(I253="Sí","Verde",IF(I253="No","Rojo","Ámbar")))))))</f>
        <v/>
      </c>
      <c r="L253" s="16" t="n"/>
      <c r="M253" s="17" t="n"/>
      <c r="N253" s="16" t="n"/>
      <c r="O253" s="16" t="n"/>
      <c r="P253" s="11">
        <f>IF(OR(M253="",AND(O253&lt;&gt;"",O253&lt;&gt;"Sin respuesta")),"",M253+30)</f>
        <v/>
      </c>
      <c r="Q253" s="14" t="n"/>
      <c r="R253" s="14" t="n"/>
    </row>
    <row r="254">
      <c r="A254" s="14" t="n"/>
      <c r="B254" s="15" t="n"/>
      <c r="C254" s="14" t="n"/>
      <c r="D254" s="16" t="n"/>
      <c r="E254" s="16" t="n"/>
      <c r="F254" s="14" t="n"/>
      <c r="G254" s="11">
        <f>IF(A254="","",IF(OR(D254="País Vasco (foral)",D254="Navarra (foral)",E254="Sí",F254="A mano (papel)",F254="Excel o Word solo para emitir"),"Fuera de ámbito",IF(C254="","Falta forma",IF(IFERROR(VLOOKUP(C254,Listas!$A$2:$B$11,2,FALSE),"")="enero",DATE(2027,1,1),IF(IFERROR(VLOOKUP(C254,Listas!$A$2:$B$11,2,FALSE),"")="julio",DATE(2027,7,1),IF(IFERROR(VLOOKUP(C254,Listas!$A$2:$B$11,2,FALSE),"")="fuera","Fuera de ámbito","Revisar"))))))</f>
        <v/>
      </c>
      <c r="H254" s="14" t="n"/>
      <c r="I254" s="16" t="n"/>
      <c r="J254" s="16" t="n"/>
      <c r="K254" s="12">
        <f>IF(A254="","",IF(G254="Fuera de ámbito","Fuera de ámbito",IF(OR(G254="Revisar",G254="Falta forma",E254="No sé",F254="No sé",F254=""),"Ámbar",IF(F254="Excel con macros o que genera libros","Rojo",IF(F254="App gratuita AEAT","Verde",IF(I254="Sí","Verde",IF(I254="No","Rojo","Ámbar")))))))</f>
        <v/>
      </c>
      <c r="L254" s="16" t="n"/>
      <c r="M254" s="17" t="n"/>
      <c r="N254" s="16" t="n"/>
      <c r="O254" s="16" t="n"/>
      <c r="P254" s="11">
        <f>IF(OR(M254="",AND(O254&lt;&gt;"",O254&lt;&gt;"Sin respuesta")),"",M254+30)</f>
        <v/>
      </c>
      <c r="Q254" s="14" t="n"/>
      <c r="R254" s="14" t="n"/>
    </row>
    <row r="255">
      <c r="A255" s="14" t="n"/>
      <c r="B255" s="15" t="n"/>
      <c r="C255" s="14" t="n"/>
      <c r="D255" s="16" t="n"/>
      <c r="E255" s="16" t="n"/>
      <c r="F255" s="14" t="n"/>
      <c r="G255" s="11">
        <f>IF(A255="","",IF(OR(D255="País Vasco (foral)",D255="Navarra (foral)",E255="Sí",F255="A mano (papel)",F255="Excel o Word solo para emitir"),"Fuera de ámbito",IF(C255="","Falta forma",IF(IFERROR(VLOOKUP(C255,Listas!$A$2:$B$11,2,FALSE),"")="enero",DATE(2027,1,1),IF(IFERROR(VLOOKUP(C255,Listas!$A$2:$B$11,2,FALSE),"")="julio",DATE(2027,7,1),IF(IFERROR(VLOOKUP(C255,Listas!$A$2:$B$11,2,FALSE),"")="fuera","Fuera de ámbito","Revisar"))))))</f>
        <v/>
      </c>
      <c r="H255" s="14" t="n"/>
      <c r="I255" s="16" t="n"/>
      <c r="J255" s="16" t="n"/>
      <c r="K255" s="12">
        <f>IF(A255="","",IF(G255="Fuera de ámbito","Fuera de ámbito",IF(OR(G255="Revisar",G255="Falta forma",E255="No sé",F255="No sé",F255=""),"Ámbar",IF(F255="Excel con macros o que genera libros","Rojo",IF(F255="App gratuita AEAT","Verde",IF(I255="Sí","Verde",IF(I255="No","Rojo","Ámbar")))))))</f>
        <v/>
      </c>
      <c r="L255" s="16" t="n"/>
      <c r="M255" s="17" t="n"/>
      <c r="N255" s="16" t="n"/>
      <c r="O255" s="16" t="n"/>
      <c r="P255" s="11">
        <f>IF(OR(M255="",AND(O255&lt;&gt;"",O255&lt;&gt;"Sin respuesta")),"",M255+30)</f>
        <v/>
      </c>
      <c r="Q255" s="14" t="n"/>
      <c r="R255" s="14" t="n"/>
    </row>
    <row r="256">
      <c r="A256" s="14" t="n"/>
      <c r="B256" s="15" t="n"/>
      <c r="C256" s="14" t="n"/>
      <c r="D256" s="16" t="n"/>
      <c r="E256" s="16" t="n"/>
      <c r="F256" s="14" t="n"/>
      <c r="G256" s="11">
        <f>IF(A256="","",IF(OR(D256="País Vasco (foral)",D256="Navarra (foral)",E256="Sí",F256="A mano (papel)",F256="Excel o Word solo para emitir"),"Fuera de ámbito",IF(C256="","Falta forma",IF(IFERROR(VLOOKUP(C256,Listas!$A$2:$B$11,2,FALSE),"")="enero",DATE(2027,1,1),IF(IFERROR(VLOOKUP(C256,Listas!$A$2:$B$11,2,FALSE),"")="julio",DATE(2027,7,1),IF(IFERROR(VLOOKUP(C256,Listas!$A$2:$B$11,2,FALSE),"")="fuera","Fuera de ámbito","Revisar"))))))</f>
        <v/>
      </c>
      <c r="H256" s="14" t="n"/>
      <c r="I256" s="16" t="n"/>
      <c r="J256" s="16" t="n"/>
      <c r="K256" s="12">
        <f>IF(A256="","",IF(G256="Fuera de ámbito","Fuera de ámbito",IF(OR(G256="Revisar",G256="Falta forma",E256="No sé",F256="No sé",F256=""),"Ámbar",IF(F256="Excel con macros o que genera libros","Rojo",IF(F256="App gratuita AEAT","Verde",IF(I256="Sí","Verde",IF(I256="No","Rojo","Ámbar")))))))</f>
        <v/>
      </c>
      <c r="L256" s="16" t="n"/>
      <c r="M256" s="17" t="n"/>
      <c r="N256" s="16" t="n"/>
      <c r="O256" s="16" t="n"/>
      <c r="P256" s="11">
        <f>IF(OR(M256="",AND(O256&lt;&gt;"",O256&lt;&gt;"Sin respuesta")),"",M256+30)</f>
        <v/>
      </c>
      <c r="Q256" s="14" t="n"/>
      <c r="R256" s="14" t="n"/>
    </row>
    <row r="257">
      <c r="A257" s="14" t="n"/>
      <c r="B257" s="15" t="n"/>
      <c r="C257" s="14" t="n"/>
      <c r="D257" s="16" t="n"/>
      <c r="E257" s="16" t="n"/>
      <c r="F257" s="14" t="n"/>
      <c r="G257" s="11">
        <f>IF(A257="","",IF(OR(D257="País Vasco (foral)",D257="Navarra (foral)",E257="Sí",F257="A mano (papel)",F257="Excel o Word solo para emitir"),"Fuera de ámbito",IF(C257="","Falta forma",IF(IFERROR(VLOOKUP(C257,Listas!$A$2:$B$11,2,FALSE),"")="enero",DATE(2027,1,1),IF(IFERROR(VLOOKUP(C257,Listas!$A$2:$B$11,2,FALSE),"")="julio",DATE(2027,7,1),IF(IFERROR(VLOOKUP(C257,Listas!$A$2:$B$11,2,FALSE),"")="fuera","Fuera de ámbito","Revisar"))))))</f>
        <v/>
      </c>
      <c r="H257" s="14" t="n"/>
      <c r="I257" s="16" t="n"/>
      <c r="J257" s="16" t="n"/>
      <c r="K257" s="12">
        <f>IF(A257="","",IF(G257="Fuera de ámbito","Fuera de ámbito",IF(OR(G257="Revisar",G257="Falta forma",E257="No sé",F257="No sé",F257=""),"Ámbar",IF(F257="Excel con macros o que genera libros","Rojo",IF(F257="App gratuita AEAT","Verde",IF(I257="Sí","Verde",IF(I257="No","Rojo","Ámbar")))))))</f>
        <v/>
      </c>
      <c r="L257" s="16" t="n"/>
      <c r="M257" s="17" t="n"/>
      <c r="N257" s="16" t="n"/>
      <c r="O257" s="16" t="n"/>
      <c r="P257" s="11">
        <f>IF(OR(M257="",AND(O257&lt;&gt;"",O257&lt;&gt;"Sin respuesta")),"",M257+30)</f>
        <v/>
      </c>
      <c r="Q257" s="14" t="n"/>
      <c r="R257" s="14" t="n"/>
    </row>
    <row r="258">
      <c r="A258" s="14" t="n"/>
      <c r="B258" s="15" t="n"/>
      <c r="C258" s="14" t="n"/>
      <c r="D258" s="16" t="n"/>
      <c r="E258" s="16" t="n"/>
      <c r="F258" s="14" t="n"/>
      <c r="G258" s="11">
        <f>IF(A258="","",IF(OR(D258="País Vasco (foral)",D258="Navarra (foral)",E258="Sí",F258="A mano (papel)",F258="Excel o Word solo para emitir"),"Fuera de ámbito",IF(C258="","Falta forma",IF(IFERROR(VLOOKUP(C258,Listas!$A$2:$B$11,2,FALSE),"")="enero",DATE(2027,1,1),IF(IFERROR(VLOOKUP(C258,Listas!$A$2:$B$11,2,FALSE),"")="julio",DATE(2027,7,1),IF(IFERROR(VLOOKUP(C258,Listas!$A$2:$B$11,2,FALSE),"")="fuera","Fuera de ámbito","Revisar"))))))</f>
        <v/>
      </c>
      <c r="H258" s="14" t="n"/>
      <c r="I258" s="16" t="n"/>
      <c r="J258" s="16" t="n"/>
      <c r="K258" s="12">
        <f>IF(A258="","",IF(G258="Fuera de ámbito","Fuera de ámbito",IF(OR(G258="Revisar",G258="Falta forma",E258="No sé",F258="No sé",F258=""),"Ámbar",IF(F258="Excel con macros o que genera libros","Rojo",IF(F258="App gratuita AEAT","Verde",IF(I258="Sí","Verde",IF(I258="No","Rojo","Ámbar")))))))</f>
        <v/>
      </c>
      <c r="L258" s="16" t="n"/>
      <c r="M258" s="17" t="n"/>
      <c r="N258" s="16" t="n"/>
      <c r="O258" s="16" t="n"/>
      <c r="P258" s="11">
        <f>IF(OR(M258="",AND(O258&lt;&gt;"",O258&lt;&gt;"Sin respuesta")),"",M258+30)</f>
        <v/>
      </c>
      <c r="Q258" s="14" t="n"/>
      <c r="R258" s="14" t="n"/>
    </row>
    <row r="259">
      <c r="A259" s="14" t="n"/>
      <c r="B259" s="15" t="n"/>
      <c r="C259" s="14" t="n"/>
      <c r="D259" s="16" t="n"/>
      <c r="E259" s="16" t="n"/>
      <c r="F259" s="14" t="n"/>
      <c r="G259" s="11">
        <f>IF(A259="","",IF(OR(D259="País Vasco (foral)",D259="Navarra (foral)",E259="Sí",F259="A mano (papel)",F259="Excel o Word solo para emitir"),"Fuera de ámbito",IF(C259="","Falta forma",IF(IFERROR(VLOOKUP(C259,Listas!$A$2:$B$11,2,FALSE),"")="enero",DATE(2027,1,1),IF(IFERROR(VLOOKUP(C259,Listas!$A$2:$B$11,2,FALSE),"")="julio",DATE(2027,7,1),IF(IFERROR(VLOOKUP(C259,Listas!$A$2:$B$11,2,FALSE),"")="fuera","Fuera de ámbito","Revisar"))))))</f>
        <v/>
      </c>
      <c r="H259" s="14" t="n"/>
      <c r="I259" s="16" t="n"/>
      <c r="J259" s="16" t="n"/>
      <c r="K259" s="12">
        <f>IF(A259="","",IF(G259="Fuera de ámbito","Fuera de ámbito",IF(OR(G259="Revisar",G259="Falta forma",E259="No sé",F259="No sé",F259=""),"Ámbar",IF(F259="Excel con macros o que genera libros","Rojo",IF(F259="App gratuita AEAT","Verde",IF(I259="Sí","Verde",IF(I259="No","Rojo","Ámbar")))))))</f>
        <v/>
      </c>
      <c r="L259" s="16" t="n"/>
      <c r="M259" s="17" t="n"/>
      <c r="N259" s="16" t="n"/>
      <c r="O259" s="16" t="n"/>
      <c r="P259" s="11">
        <f>IF(OR(M259="",AND(O259&lt;&gt;"",O259&lt;&gt;"Sin respuesta")),"",M259+30)</f>
        <v/>
      </c>
      <c r="Q259" s="14" t="n"/>
      <c r="R259" s="14" t="n"/>
    </row>
    <row r="260">
      <c r="A260" s="14" t="n"/>
      <c r="B260" s="15" t="n"/>
      <c r="C260" s="14" t="n"/>
      <c r="D260" s="16" t="n"/>
      <c r="E260" s="16" t="n"/>
      <c r="F260" s="14" t="n"/>
      <c r="G260" s="11">
        <f>IF(A260="","",IF(OR(D260="País Vasco (foral)",D260="Navarra (foral)",E260="Sí",F260="A mano (papel)",F260="Excel o Word solo para emitir"),"Fuera de ámbito",IF(C260="","Falta forma",IF(IFERROR(VLOOKUP(C260,Listas!$A$2:$B$11,2,FALSE),"")="enero",DATE(2027,1,1),IF(IFERROR(VLOOKUP(C260,Listas!$A$2:$B$11,2,FALSE),"")="julio",DATE(2027,7,1),IF(IFERROR(VLOOKUP(C260,Listas!$A$2:$B$11,2,FALSE),"")="fuera","Fuera de ámbito","Revisar"))))))</f>
        <v/>
      </c>
      <c r="H260" s="14" t="n"/>
      <c r="I260" s="16" t="n"/>
      <c r="J260" s="16" t="n"/>
      <c r="K260" s="12">
        <f>IF(A260="","",IF(G260="Fuera de ámbito","Fuera de ámbito",IF(OR(G260="Revisar",G260="Falta forma",E260="No sé",F260="No sé",F260=""),"Ámbar",IF(F260="Excel con macros o que genera libros","Rojo",IF(F260="App gratuita AEAT","Verde",IF(I260="Sí","Verde",IF(I260="No","Rojo","Ámbar")))))))</f>
        <v/>
      </c>
      <c r="L260" s="16" t="n"/>
      <c r="M260" s="17" t="n"/>
      <c r="N260" s="16" t="n"/>
      <c r="O260" s="16" t="n"/>
      <c r="P260" s="11">
        <f>IF(OR(M260="",AND(O260&lt;&gt;"",O260&lt;&gt;"Sin respuesta")),"",M260+30)</f>
        <v/>
      </c>
      <c r="Q260" s="14" t="n"/>
      <c r="R260" s="14" t="n"/>
    </row>
    <row r="261">
      <c r="A261" s="14" t="n"/>
      <c r="B261" s="15" t="n"/>
      <c r="C261" s="14" t="n"/>
      <c r="D261" s="16" t="n"/>
      <c r="E261" s="16" t="n"/>
      <c r="F261" s="14" t="n"/>
      <c r="G261" s="11">
        <f>IF(A261="","",IF(OR(D261="País Vasco (foral)",D261="Navarra (foral)",E261="Sí",F261="A mano (papel)",F261="Excel o Word solo para emitir"),"Fuera de ámbito",IF(C261="","Falta forma",IF(IFERROR(VLOOKUP(C261,Listas!$A$2:$B$11,2,FALSE),"")="enero",DATE(2027,1,1),IF(IFERROR(VLOOKUP(C261,Listas!$A$2:$B$11,2,FALSE),"")="julio",DATE(2027,7,1),IF(IFERROR(VLOOKUP(C261,Listas!$A$2:$B$11,2,FALSE),"")="fuera","Fuera de ámbito","Revisar"))))))</f>
        <v/>
      </c>
      <c r="H261" s="14" t="n"/>
      <c r="I261" s="16" t="n"/>
      <c r="J261" s="16" t="n"/>
      <c r="K261" s="12">
        <f>IF(A261="","",IF(G261="Fuera de ámbito","Fuera de ámbito",IF(OR(G261="Revisar",G261="Falta forma",E261="No sé",F261="No sé",F261=""),"Ámbar",IF(F261="Excel con macros o que genera libros","Rojo",IF(F261="App gratuita AEAT","Verde",IF(I261="Sí","Verde",IF(I261="No","Rojo","Ámbar")))))))</f>
        <v/>
      </c>
      <c r="L261" s="16" t="n"/>
      <c r="M261" s="17" t="n"/>
      <c r="N261" s="16" t="n"/>
      <c r="O261" s="16" t="n"/>
      <c r="P261" s="11">
        <f>IF(OR(M261="",AND(O261&lt;&gt;"",O261&lt;&gt;"Sin respuesta")),"",M261+30)</f>
        <v/>
      </c>
      <c r="Q261" s="14" t="n"/>
      <c r="R261" s="14" t="n"/>
    </row>
    <row r="262">
      <c r="A262" s="14" t="n"/>
      <c r="B262" s="15" t="n"/>
      <c r="C262" s="14" t="n"/>
      <c r="D262" s="16" t="n"/>
      <c r="E262" s="16" t="n"/>
      <c r="F262" s="14" t="n"/>
      <c r="G262" s="11">
        <f>IF(A262="","",IF(OR(D262="País Vasco (foral)",D262="Navarra (foral)",E262="Sí",F262="A mano (papel)",F262="Excel o Word solo para emitir"),"Fuera de ámbito",IF(C262="","Falta forma",IF(IFERROR(VLOOKUP(C262,Listas!$A$2:$B$11,2,FALSE),"")="enero",DATE(2027,1,1),IF(IFERROR(VLOOKUP(C262,Listas!$A$2:$B$11,2,FALSE),"")="julio",DATE(2027,7,1),IF(IFERROR(VLOOKUP(C262,Listas!$A$2:$B$11,2,FALSE),"")="fuera","Fuera de ámbito","Revisar"))))))</f>
        <v/>
      </c>
      <c r="H262" s="14" t="n"/>
      <c r="I262" s="16" t="n"/>
      <c r="J262" s="16" t="n"/>
      <c r="K262" s="12">
        <f>IF(A262="","",IF(G262="Fuera de ámbito","Fuera de ámbito",IF(OR(G262="Revisar",G262="Falta forma",E262="No sé",F262="No sé",F262=""),"Ámbar",IF(F262="Excel con macros o que genera libros","Rojo",IF(F262="App gratuita AEAT","Verde",IF(I262="Sí","Verde",IF(I262="No","Rojo","Ámbar")))))))</f>
        <v/>
      </c>
      <c r="L262" s="16" t="n"/>
      <c r="M262" s="17" t="n"/>
      <c r="N262" s="16" t="n"/>
      <c r="O262" s="16" t="n"/>
      <c r="P262" s="11">
        <f>IF(OR(M262="",AND(O262&lt;&gt;"",O262&lt;&gt;"Sin respuesta")),"",M262+30)</f>
        <v/>
      </c>
      <c r="Q262" s="14" t="n"/>
      <c r="R262" s="14" t="n"/>
    </row>
    <row r="263">
      <c r="A263" s="14" t="n"/>
      <c r="B263" s="15" t="n"/>
      <c r="C263" s="14" t="n"/>
      <c r="D263" s="16" t="n"/>
      <c r="E263" s="16" t="n"/>
      <c r="F263" s="14" t="n"/>
      <c r="G263" s="11">
        <f>IF(A263="","",IF(OR(D263="País Vasco (foral)",D263="Navarra (foral)",E263="Sí",F263="A mano (papel)",F263="Excel o Word solo para emitir"),"Fuera de ámbito",IF(C263="","Falta forma",IF(IFERROR(VLOOKUP(C263,Listas!$A$2:$B$11,2,FALSE),"")="enero",DATE(2027,1,1),IF(IFERROR(VLOOKUP(C263,Listas!$A$2:$B$11,2,FALSE),"")="julio",DATE(2027,7,1),IF(IFERROR(VLOOKUP(C263,Listas!$A$2:$B$11,2,FALSE),"")="fuera","Fuera de ámbito","Revisar"))))))</f>
        <v/>
      </c>
      <c r="H263" s="14" t="n"/>
      <c r="I263" s="16" t="n"/>
      <c r="J263" s="16" t="n"/>
      <c r="K263" s="12">
        <f>IF(A263="","",IF(G263="Fuera de ámbito","Fuera de ámbito",IF(OR(G263="Revisar",G263="Falta forma",E263="No sé",F263="No sé",F263=""),"Ámbar",IF(F263="Excel con macros o que genera libros","Rojo",IF(F263="App gratuita AEAT","Verde",IF(I263="Sí","Verde",IF(I263="No","Rojo","Ámbar")))))))</f>
        <v/>
      </c>
      <c r="L263" s="16" t="n"/>
      <c r="M263" s="17" t="n"/>
      <c r="N263" s="16" t="n"/>
      <c r="O263" s="16" t="n"/>
      <c r="P263" s="11">
        <f>IF(OR(M263="",AND(O263&lt;&gt;"",O263&lt;&gt;"Sin respuesta")),"",M263+30)</f>
        <v/>
      </c>
      <c r="Q263" s="14" t="n"/>
      <c r="R263" s="14" t="n"/>
    </row>
    <row r="264">
      <c r="A264" s="14" t="n"/>
      <c r="B264" s="15" t="n"/>
      <c r="C264" s="14" t="n"/>
      <c r="D264" s="16" t="n"/>
      <c r="E264" s="16" t="n"/>
      <c r="F264" s="14" t="n"/>
      <c r="G264" s="11">
        <f>IF(A264="","",IF(OR(D264="País Vasco (foral)",D264="Navarra (foral)",E264="Sí",F264="A mano (papel)",F264="Excel o Word solo para emitir"),"Fuera de ámbito",IF(C264="","Falta forma",IF(IFERROR(VLOOKUP(C264,Listas!$A$2:$B$11,2,FALSE),"")="enero",DATE(2027,1,1),IF(IFERROR(VLOOKUP(C264,Listas!$A$2:$B$11,2,FALSE),"")="julio",DATE(2027,7,1),IF(IFERROR(VLOOKUP(C264,Listas!$A$2:$B$11,2,FALSE),"")="fuera","Fuera de ámbito","Revisar"))))))</f>
        <v/>
      </c>
      <c r="H264" s="14" t="n"/>
      <c r="I264" s="16" t="n"/>
      <c r="J264" s="16" t="n"/>
      <c r="K264" s="12">
        <f>IF(A264="","",IF(G264="Fuera de ámbito","Fuera de ámbito",IF(OR(G264="Revisar",G264="Falta forma",E264="No sé",F264="No sé",F264=""),"Ámbar",IF(F264="Excel con macros o que genera libros","Rojo",IF(F264="App gratuita AEAT","Verde",IF(I264="Sí","Verde",IF(I264="No","Rojo","Ámbar")))))))</f>
        <v/>
      </c>
      <c r="L264" s="16" t="n"/>
      <c r="M264" s="17" t="n"/>
      <c r="N264" s="16" t="n"/>
      <c r="O264" s="16" t="n"/>
      <c r="P264" s="11">
        <f>IF(OR(M264="",AND(O264&lt;&gt;"",O264&lt;&gt;"Sin respuesta")),"",M264+30)</f>
        <v/>
      </c>
      <c r="Q264" s="14" t="n"/>
      <c r="R264" s="14" t="n"/>
    </row>
    <row r="265">
      <c r="A265" s="14" t="n"/>
      <c r="B265" s="15" t="n"/>
      <c r="C265" s="14" t="n"/>
      <c r="D265" s="16" t="n"/>
      <c r="E265" s="16" t="n"/>
      <c r="F265" s="14" t="n"/>
      <c r="G265" s="11">
        <f>IF(A265="","",IF(OR(D265="País Vasco (foral)",D265="Navarra (foral)",E265="Sí",F265="A mano (papel)",F265="Excel o Word solo para emitir"),"Fuera de ámbito",IF(C265="","Falta forma",IF(IFERROR(VLOOKUP(C265,Listas!$A$2:$B$11,2,FALSE),"")="enero",DATE(2027,1,1),IF(IFERROR(VLOOKUP(C265,Listas!$A$2:$B$11,2,FALSE),"")="julio",DATE(2027,7,1),IF(IFERROR(VLOOKUP(C265,Listas!$A$2:$B$11,2,FALSE),"")="fuera","Fuera de ámbito","Revisar"))))))</f>
        <v/>
      </c>
      <c r="H265" s="14" t="n"/>
      <c r="I265" s="16" t="n"/>
      <c r="J265" s="16" t="n"/>
      <c r="K265" s="12">
        <f>IF(A265="","",IF(G265="Fuera de ámbito","Fuera de ámbito",IF(OR(G265="Revisar",G265="Falta forma",E265="No sé",F265="No sé",F265=""),"Ámbar",IF(F265="Excel con macros o que genera libros","Rojo",IF(F265="App gratuita AEAT","Verde",IF(I265="Sí","Verde",IF(I265="No","Rojo","Ámbar")))))))</f>
        <v/>
      </c>
      <c r="L265" s="16" t="n"/>
      <c r="M265" s="17" t="n"/>
      <c r="N265" s="16" t="n"/>
      <c r="O265" s="16" t="n"/>
      <c r="P265" s="11">
        <f>IF(OR(M265="",AND(O265&lt;&gt;"",O265&lt;&gt;"Sin respuesta")),"",M265+30)</f>
        <v/>
      </c>
      <c r="Q265" s="14" t="n"/>
      <c r="R265" s="14" t="n"/>
    </row>
    <row r="266">
      <c r="A266" s="14" t="n"/>
      <c r="B266" s="15" t="n"/>
      <c r="C266" s="14" t="n"/>
      <c r="D266" s="16" t="n"/>
      <c r="E266" s="16" t="n"/>
      <c r="F266" s="14" t="n"/>
      <c r="G266" s="11">
        <f>IF(A266="","",IF(OR(D266="País Vasco (foral)",D266="Navarra (foral)",E266="Sí",F266="A mano (papel)",F266="Excel o Word solo para emitir"),"Fuera de ámbito",IF(C266="","Falta forma",IF(IFERROR(VLOOKUP(C266,Listas!$A$2:$B$11,2,FALSE),"")="enero",DATE(2027,1,1),IF(IFERROR(VLOOKUP(C266,Listas!$A$2:$B$11,2,FALSE),"")="julio",DATE(2027,7,1),IF(IFERROR(VLOOKUP(C266,Listas!$A$2:$B$11,2,FALSE),"")="fuera","Fuera de ámbito","Revisar"))))))</f>
        <v/>
      </c>
      <c r="H266" s="14" t="n"/>
      <c r="I266" s="16" t="n"/>
      <c r="J266" s="16" t="n"/>
      <c r="K266" s="12">
        <f>IF(A266="","",IF(G266="Fuera de ámbito","Fuera de ámbito",IF(OR(G266="Revisar",G266="Falta forma",E266="No sé",F266="No sé",F266=""),"Ámbar",IF(F266="Excel con macros o que genera libros","Rojo",IF(F266="App gratuita AEAT","Verde",IF(I266="Sí","Verde",IF(I266="No","Rojo","Ámbar")))))))</f>
        <v/>
      </c>
      <c r="L266" s="16" t="n"/>
      <c r="M266" s="17" t="n"/>
      <c r="N266" s="16" t="n"/>
      <c r="O266" s="16" t="n"/>
      <c r="P266" s="11">
        <f>IF(OR(M266="",AND(O266&lt;&gt;"",O266&lt;&gt;"Sin respuesta")),"",M266+30)</f>
        <v/>
      </c>
      <c r="Q266" s="14" t="n"/>
      <c r="R266" s="14" t="n"/>
    </row>
    <row r="267">
      <c r="A267" s="14" t="n"/>
      <c r="B267" s="15" t="n"/>
      <c r="C267" s="14" t="n"/>
      <c r="D267" s="16" t="n"/>
      <c r="E267" s="16" t="n"/>
      <c r="F267" s="14" t="n"/>
      <c r="G267" s="11">
        <f>IF(A267="","",IF(OR(D267="País Vasco (foral)",D267="Navarra (foral)",E267="Sí",F267="A mano (papel)",F267="Excel o Word solo para emitir"),"Fuera de ámbito",IF(C267="","Falta forma",IF(IFERROR(VLOOKUP(C267,Listas!$A$2:$B$11,2,FALSE),"")="enero",DATE(2027,1,1),IF(IFERROR(VLOOKUP(C267,Listas!$A$2:$B$11,2,FALSE),"")="julio",DATE(2027,7,1),IF(IFERROR(VLOOKUP(C267,Listas!$A$2:$B$11,2,FALSE),"")="fuera","Fuera de ámbito","Revisar"))))))</f>
        <v/>
      </c>
      <c r="H267" s="14" t="n"/>
      <c r="I267" s="16" t="n"/>
      <c r="J267" s="16" t="n"/>
      <c r="K267" s="12">
        <f>IF(A267="","",IF(G267="Fuera de ámbito","Fuera de ámbito",IF(OR(G267="Revisar",G267="Falta forma",E267="No sé",F267="No sé",F267=""),"Ámbar",IF(F267="Excel con macros o que genera libros","Rojo",IF(F267="App gratuita AEAT","Verde",IF(I267="Sí","Verde",IF(I267="No","Rojo","Ámbar")))))))</f>
        <v/>
      </c>
      <c r="L267" s="16" t="n"/>
      <c r="M267" s="17" t="n"/>
      <c r="N267" s="16" t="n"/>
      <c r="O267" s="16" t="n"/>
      <c r="P267" s="11">
        <f>IF(OR(M267="",AND(O267&lt;&gt;"",O267&lt;&gt;"Sin respuesta")),"",M267+30)</f>
        <v/>
      </c>
      <c r="Q267" s="14" t="n"/>
      <c r="R267" s="14" t="n"/>
    </row>
    <row r="268">
      <c r="A268" s="14" t="n"/>
      <c r="B268" s="15" t="n"/>
      <c r="C268" s="14" t="n"/>
      <c r="D268" s="16" t="n"/>
      <c r="E268" s="16" t="n"/>
      <c r="F268" s="14" t="n"/>
      <c r="G268" s="11">
        <f>IF(A268="","",IF(OR(D268="País Vasco (foral)",D268="Navarra (foral)",E268="Sí",F268="A mano (papel)",F268="Excel o Word solo para emitir"),"Fuera de ámbito",IF(C268="","Falta forma",IF(IFERROR(VLOOKUP(C268,Listas!$A$2:$B$11,2,FALSE),"")="enero",DATE(2027,1,1),IF(IFERROR(VLOOKUP(C268,Listas!$A$2:$B$11,2,FALSE),"")="julio",DATE(2027,7,1),IF(IFERROR(VLOOKUP(C268,Listas!$A$2:$B$11,2,FALSE),"")="fuera","Fuera de ámbito","Revisar"))))))</f>
        <v/>
      </c>
      <c r="H268" s="14" t="n"/>
      <c r="I268" s="16" t="n"/>
      <c r="J268" s="16" t="n"/>
      <c r="K268" s="12">
        <f>IF(A268="","",IF(G268="Fuera de ámbito","Fuera de ámbito",IF(OR(G268="Revisar",G268="Falta forma",E268="No sé",F268="No sé",F268=""),"Ámbar",IF(F268="Excel con macros o que genera libros","Rojo",IF(F268="App gratuita AEAT","Verde",IF(I268="Sí","Verde",IF(I268="No","Rojo","Ámbar")))))))</f>
        <v/>
      </c>
      <c r="L268" s="16" t="n"/>
      <c r="M268" s="17" t="n"/>
      <c r="N268" s="16" t="n"/>
      <c r="O268" s="16" t="n"/>
      <c r="P268" s="11">
        <f>IF(OR(M268="",AND(O268&lt;&gt;"",O268&lt;&gt;"Sin respuesta")),"",M268+30)</f>
        <v/>
      </c>
      <c r="Q268" s="14" t="n"/>
      <c r="R268" s="14" t="n"/>
    </row>
    <row r="269">
      <c r="A269" s="14" t="n"/>
      <c r="B269" s="15" t="n"/>
      <c r="C269" s="14" t="n"/>
      <c r="D269" s="16" t="n"/>
      <c r="E269" s="16" t="n"/>
      <c r="F269" s="14" t="n"/>
      <c r="G269" s="11">
        <f>IF(A269="","",IF(OR(D269="País Vasco (foral)",D269="Navarra (foral)",E269="Sí",F269="A mano (papel)",F269="Excel o Word solo para emitir"),"Fuera de ámbito",IF(C269="","Falta forma",IF(IFERROR(VLOOKUP(C269,Listas!$A$2:$B$11,2,FALSE),"")="enero",DATE(2027,1,1),IF(IFERROR(VLOOKUP(C269,Listas!$A$2:$B$11,2,FALSE),"")="julio",DATE(2027,7,1),IF(IFERROR(VLOOKUP(C269,Listas!$A$2:$B$11,2,FALSE),"")="fuera","Fuera de ámbito","Revisar"))))))</f>
        <v/>
      </c>
      <c r="H269" s="14" t="n"/>
      <c r="I269" s="16" t="n"/>
      <c r="J269" s="16" t="n"/>
      <c r="K269" s="12">
        <f>IF(A269="","",IF(G269="Fuera de ámbito","Fuera de ámbito",IF(OR(G269="Revisar",G269="Falta forma",E269="No sé",F269="No sé",F269=""),"Ámbar",IF(F269="Excel con macros o que genera libros","Rojo",IF(F269="App gratuita AEAT","Verde",IF(I269="Sí","Verde",IF(I269="No","Rojo","Ámbar")))))))</f>
        <v/>
      </c>
      <c r="L269" s="16" t="n"/>
      <c r="M269" s="17" t="n"/>
      <c r="N269" s="16" t="n"/>
      <c r="O269" s="16" t="n"/>
      <c r="P269" s="11">
        <f>IF(OR(M269="",AND(O269&lt;&gt;"",O269&lt;&gt;"Sin respuesta")),"",M269+30)</f>
        <v/>
      </c>
      <c r="Q269" s="14" t="n"/>
      <c r="R269" s="14" t="n"/>
    </row>
    <row r="270">
      <c r="A270" s="14" t="n"/>
      <c r="B270" s="15" t="n"/>
      <c r="C270" s="14" t="n"/>
      <c r="D270" s="16" t="n"/>
      <c r="E270" s="16" t="n"/>
      <c r="F270" s="14" t="n"/>
      <c r="G270" s="11">
        <f>IF(A270="","",IF(OR(D270="País Vasco (foral)",D270="Navarra (foral)",E270="Sí",F270="A mano (papel)",F270="Excel o Word solo para emitir"),"Fuera de ámbito",IF(C270="","Falta forma",IF(IFERROR(VLOOKUP(C270,Listas!$A$2:$B$11,2,FALSE),"")="enero",DATE(2027,1,1),IF(IFERROR(VLOOKUP(C270,Listas!$A$2:$B$11,2,FALSE),"")="julio",DATE(2027,7,1),IF(IFERROR(VLOOKUP(C270,Listas!$A$2:$B$11,2,FALSE),"")="fuera","Fuera de ámbito","Revisar"))))))</f>
        <v/>
      </c>
      <c r="H270" s="14" t="n"/>
      <c r="I270" s="16" t="n"/>
      <c r="J270" s="16" t="n"/>
      <c r="K270" s="12">
        <f>IF(A270="","",IF(G270="Fuera de ámbito","Fuera de ámbito",IF(OR(G270="Revisar",G270="Falta forma",E270="No sé",F270="No sé",F270=""),"Ámbar",IF(F270="Excel con macros o que genera libros","Rojo",IF(F270="App gratuita AEAT","Verde",IF(I270="Sí","Verde",IF(I270="No","Rojo","Ámbar")))))))</f>
        <v/>
      </c>
      <c r="L270" s="16" t="n"/>
      <c r="M270" s="17" t="n"/>
      <c r="N270" s="16" t="n"/>
      <c r="O270" s="16" t="n"/>
      <c r="P270" s="11">
        <f>IF(OR(M270="",AND(O270&lt;&gt;"",O270&lt;&gt;"Sin respuesta")),"",M270+30)</f>
        <v/>
      </c>
      <c r="Q270" s="14" t="n"/>
      <c r="R270" s="14" t="n"/>
    </row>
    <row r="271">
      <c r="A271" s="14" t="n"/>
      <c r="B271" s="15" t="n"/>
      <c r="C271" s="14" t="n"/>
      <c r="D271" s="16" t="n"/>
      <c r="E271" s="16" t="n"/>
      <c r="F271" s="14" t="n"/>
      <c r="G271" s="11">
        <f>IF(A271="","",IF(OR(D271="País Vasco (foral)",D271="Navarra (foral)",E271="Sí",F271="A mano (papel)",F271="Excel o Word solo para emitir"),"Fuera de ámbito",IF(C271="","Falta forma",IF(IFERROR(VLOOKUP(C271,Listas!$A$2:$B$11,2,FALSE),"")="enero",DATE(2027,1,1),IF(IFERROR(VLOOKUP(C271,Listas!$A$2:$B$11,2,FALSE),"")="julio",DATE(2027,7,1),IF(IFERROR(VLOOKUP(C271,Listas!$A$2:$B$11,2,FALSE),"")="fuera","Fuera de ámbito","Revisar"))))))</f>
        <v/>
      </c>
      <c r="H271" s="14" t="n"/>
      <c r="I271" s="16" t="n"/>
      <c r="J271" s="16" t="n"/>
      <c r="K271" s="12">
        <f>IF(A271="","",IF(G271="Fuera de ámbito","Fuera de ámbito",IF(OR(G271="Revisar",G271="Falta forma",E271="No sé",F271="No sé",F271=""),"Ámbar",IF(F271="Excel con macros o que genera libros","Rojo",IF(F271="App gratuita AEAT","Verde",IF(I271="Sí","Verde",IF(I271="No","Rojo","Ámbar")))))))</f>
        <v/>
      </c>
      <c r="L271" s="16" t="n"/>
      <c r="M271" s="17" t="n"/>
      <c r="N271" s="16" t="n"/>
      <c r="O271" s="16" t="n"/>
      <c r="P271" s="11">
        <f>IF(OR(M271="",AND(O271&lt;&gt;"",O271&lt;&gt;"Sin respuesta")),"",M271+30)</f>
        <v/>
      </c>
      <c r="Q271" s="14" t="n"/>
      <c r="R271" s="14" t="n"/>
    </row>
    <row r="272">
      <c r="A272" s="14" t="n"/>
      <c r="B272" s="15" t="n"/>
      <c r="C272" s="14" t="n"/>
      <c r="D272" s="16" t="n"/>
      <c r="E272" s="16" t="n"/>
      <c r="F272" s="14" t="n"/>
      <c r="G272" s="11">
        <f>IF(A272="","",IF(OR(D272="País Vasco (foral)",D272="Navarra (foral)",E272="Sí",F272="A mano (papel)",F272="Excel o Word solo para emitir"),"Fuera de ámbito",IF(C272="","Falta forma",IF(IFERROR(VLOOKUP(C272,Listas!$A$2:$B$11,2,FALSE),"")="enero",DATE(2027,1,1),IF(IFERROR(VLOOKUP(C272,Listas!$A$2:$B$11,2,FALSE),"")="julio",DATE(2027,7,1),IF(IFERROR(VLOOKUP(C272,Listas!$A$2:$B$11,2,FALSE),"")="fuera","Fuera de ámbito","Revisar"))))))</f>
        <v/>
      </c>
      <c r="H272" s="14" t="n"/>
      <c r="I272" s="16" t="n"/>
      <c r="J272" s="16" t="n"/>
      <c r="K272" s="12">
        <f>IF(A272="","",IF(G272="Fuera de ámbito","Fuera de ámbito",IF(OR(G272="Revisar",G272="Falta forma",E272="No sé",F272="No sé",F272=""),"Ámbar",IF(F272="Excel con macros o que genera libros","Rojo",IF(F272="App gratuita AEAT","Verde",IF(I272="Sí","Verde",IF(I272="No","Rojo","Ámbar")))))))</f>
        <v/>
      </c>
      <c r="L272" s="16" t="n"/>
      <c r="M272" s="17" t="n"/>
      <c r="N272" s="16" t="n"/>
      <c r="O272" s="16" t="n"/>
      <c r="P272" s="11">
        <f>IF(OR(M272="",AND(O272&lt;&gt;"",O272&lt;&gt;"Sin respuesta")),"",M272+30)</f>
        <v/>
      </c>
      <c r="Q272" s="14" t="n"/>
      <c r="R272" s="14" t="n"/>
    </row>
    <row r="273">
      <c r="A273" s="14" t="n"/>
      <c r="B273" s="15" t="n"/>
      <c r="C273" s="14" t="n"/>
      <c r="D273" s="16" t="n"/>
      <c r="E273" s="16" t="n"/>
      <c r="F273" s="14" t="n"/>
      <c r="G273" s="11">
        <f>IF(A273="","",IF(OR(D273="País Vasco (foral)",D273="Navarra (foral)",E273="Sí",F273="A mano (papel)",F273="Excel o Word solo para emitir"),"Fuera de ámbito",IF(C273="","Falta forma",IF(IFERROR(VLOOKUP(C273,Listas!$A$2:$B$11,2,FALSE),"")="enero",DATE(2027,1,1),IF(IFERROR(VLOOKUP(C273,Listas!$A$2:$B$11,2,FALSE),"")="julio",DATE(2027,7,1),IF(IFERROR(VLOOKUP(C273,Listas!$A$2:$B$11,2,FALSE),"")="fuera","Fuera de ámbito","Revisar"))))))</f>
        <v/>
      </c>
      <c r="H273" s="14" t="n"/>
      <c r="I273" s="16" t="n"/>
      <c r="J273" s="16" t="n"/>
      <c r="K273" s="12">
        <f>IF(A273="","",IF(G273="Fuera de ámbito","Fuera de ámbito",IF(OR(G273="Revisar",G273="Falta forma",E273="No sé",F273="No sé",F273=""),"Ámbar",IF(F273="Excel con macros o que genera libros","Rojo",IF(F273="App gratuita AEAT","Verde",IF(I273="Sí","Verde",IF(I273="No","Rojo","Ámbar")))))))</f>
        <v/>
      </c>
      <c r="L273" s="16" t="n"/>
      <c r="M273" s="17" t="n"/>
      <c r="N273" s="16" t="n"/>
      <c r="O273" s="16" t="n"/>
      <c r="P273" s="11">
        <f>IF(OR(M273="",AND(O273&lt;&gt;"",O273&lt;&gt;"Sin respuesta")),"",M273+30)</f>
        <v/>
      </c>
      <c r="Q273" s="14" t="n"/>
      <c r="R273" s="14" t="n"/>
    </row>
    <row r="274">
      <c r="A274" s="14" t="n"/>
      <c r="B274" s="15" t="n"/>
      <c r="C274" s="14" t="n"/>
      <c r="D274" s="16" t="n"/>
      <c r="E274" s="16" t="n"/>
      <c r="F274" s="14" t="n"/>
      <c r="G274" s="11">
        <f>IF(A274="","",IF(OR(D274="País Vasco (foral)",D274="Navarra (foral)",E274="Sí",F274="A mano (papel)",F274="Excel o Word solo para emitir"),"Fuera de ámbito",IF(C274="","Falta forma",IF(IFERROR(VLOOKUP(C274,Listas!$A$2:$B$11,2,FALSE),"")="enero",DATE(2027,1,1),IF(IFERROR(VLOOKUP(C274,Listas!$A$2:$B$11,2,FALSE),"")="julio",DATE(2027,7,1),IF(IFERROR(VLOOKUP(C274,Listas!$A$2:$B$11,2,FALSE),"")="fuera","Fuera de ámbito","Revisar"))))))</f>
        <v/>
      </c>
      <c r="H274" s="14" t="n"/>
      <c r="I274" s="16" t="n"/>
      <c r="J274" s="16" t="n"/>
      <c r="K274" s="12">
        <f>IF(A274="","",IF(G274="Fuera de ámbito","Fuera de ámbito",IF(OR(G274="Revisar",G274="Falta forma",E274="No sé",F274="No sé",F274=""),"Ámbar",IF(F274="Excel con macros o que genera libros","Rojo",IF(F274="App gratuita AEAT","Verde",IF(I274="Sí","Verde",IF(I274="No","Rojo","Ámbar")))))))</f>
        <v/>
      </c>
      <c r="L274" s="16" t="n"/>
      <c r="M274" s="17" t="n"/>
      <c r="N274" s="16" t="n"/>
      <c r="O274" s="16" t="n"/>
      <c r="P274" s="11">
        <f>IF(OR(M274="",AND(O274&lt;&gt;"",O274&lt;&gt;"Sin respuesta")),"",M274+30)</f>
        <v/>
      </c>
      <c r="Q274" s="14" t="n"/>
      <c r="R274" s="14" t="n"/>
    </row>
    <row r="275">
      <c r="A275" s="14" t="n"/>
      <c r="B275" s="15" t="n"/>
      <c r="C275" s="14" t="n"/>
      <c r="D275" s="16" t="n"/>
      <c r="E275" s="16" t="n"/>
      <c r="F275" s="14" t="n"/>
      <c r="G275" s="11">
        <f>IF(A275="","",IF(OR(D275="País Vasco (foral)",D275="Navarra (foral)",E275="Sí",F275="A mano (papel)",F275="Excel o Word solo para emitir"),"Fuera de ámbito",IF(C275="","Falta forma",IF(IFERROR(VLOOKUP(C275,Listas!$A$2:$B$11,2,FALSE),"")="enero",DATE(2027,1,1),IF(IFERROR(VLOOKUP(C275,Listas!$A$2:$B$11,2,FALSE),"")="julio",DATE(2027,7,1),IF(IFERROR(VLOOKUP(C275,Listas!$A$2:$B$11,2,FALSE),"")="fuera","Fuera de ámbito","Revisar"))))))</f>
        <v/>
      </c>
      <c r="H275" s="14" t="n"/>
      <c r="I275" s="16" t="n"/>
      <c r="J275" s="16" t="n"/>
      <c r="K275" s="12">
        <f>IF(A275="","",IF(G275="Fuera de ámbito","Fuera de ámbito",IF(OR(G275="Revisar",G275="Falta forma",E275="No sé",F275="No sé",F275=""),"Ámbar",IF(F275="Excel con macros o que genera libros","Rojo",IF(F275="App gratuita AEAT","Verde",IF(I275="Sí","Verde",IF(I275="No","Rojo","Ámbar")))))))</f>
        <v/>
      </c>
      <c r="L275" s="16" t="n"/>
      <c r="M275" s="17" t="n"/>
      <c r="N275" s="16" t="n"/>
      <c r="O275" s="16" t="n"/>
      <c r="P275" s="11">
        <f>IF(OR(M275="",AND(O275&lt;&gt;"",O275&lt;&gt;"Sin respuesta")),"",M275+30)</f>
        <v/>
      </c>
      <c r="Q275" s="14" t="n"/>
      <c r="R275" s="14" t="n"/>
    </row>
    <row r="276">
      <c r="A276" s="14" t="n"/>
      <c r="B276" s="15" t="n"/>
      <c r="C276" s="14" t="n"/>
      <c r="D276" s="16" t="n"/>
      <c r="E276" s="16" t="n"/>
      <c r="F276" s="14" t="n"/>
      <c r="G276" s="11">
        <f>IF(A276="","",IF(OR(D276="País Vasco (foral)",D276="Navarra (foral)",E276="Sí",F276="A mano (papel)",F276="Excel o Word solo para emitir"),"Fuera de ámbito",IF(C276="","Falta forma",IF(IFERROR(VLOOKUP(C276,Listas!$A$2:$B$11,2,FALSE),"")="enero",DATE(2027,1,1),IF(IFERROR(VLOOKUP(C276,Listas!$A$2:$B$11,2,FALSE),"")="julio",DATE(2027,7,1),IF(IFERROR(VLOOKUP(C276,Listas!$A$2:$B$11,2,FALSE),"")="fuera","Fuera de ámbito","Revisar"))))))</f>
        <v/>
      </c>
      <c r="H276" s="14" t="n"/>
      <c r="I276" s="16" t="n"/>
      <c r="J276" s="16" t="n"/>
      <c r="K276" s="12">
        <f>IF(A276="","",IF(G276="Fuera de ámbito","Fuera de ámbito",IF(OR(G276="Revisar",G276="Falta forma",E276="No sé",F276="No sé",F276=""),"Ámbar",IF(F276="Excel con macros o que genera libros","Rojo",IF(F276="App gratuita AEAT","Verde",IF(I276="Sí","Verde",IF(I276="No","Rojo","Ámbar")))))))</f>
        <v/>
      </c>
      <c r="L276" s="16" t="n"/>
      <c r="M276" s="17" t="n"/>
      <c r="N276" s="16" t="n"/>
      <c r="O276" s="16" t="n"/>
      <c r="P276" s="11">
        <f>IF(OR(M276="",AND(O276&lt;&gt;"",O276&lt;&gt;"Sin respuesta")),"",M276+30)</f>
        <v/>
      </c>
      <c r="Q276" s="14" t="n"/>
      <c r="R276" s="14" t="n"/>
    </row>
    <row r="277">
      <c r="A277" s="14" t="n"/>
      <c r="B277" s="15" t="n"/>
      <c r="C277" s="14" t="n"/>
      <c r="D277" s="16" t="n"/>
      <c r="E277" s="16" t="n"/>
      <c r="F277" s="14" t="n"/>
      <c r="G277" s="11">
        <f>IF(A277="","",IF(OR(D277="País Vasco (foral)",D277="Navarra (foral)",E277="Sí",F277="A mano (papel)",F277="Excel o Word solo para emitir"),"Fuera de ámbito",IF(C277="","Falta forma",IF(IFERROR(VLOOKUP(C277,Listas!$A$2:$B$11,2,FALSE),"")="enero",DATE(2027,1,1),IF(IFERROR(VLOOKUP(C277,Listas!$A$2:$B$11,2,FALSE),"")="julio",DATE(2027,7,1),IF(IFERROR(VLOOKUP(C277,Listas!$A$2:$B$11,2,FALSE),"")="fuera","Fuera de ámbito","Revisar"))))))</f>
        <v/>
      </c>
      <c r="H277" s="14" t="n"/>
      <c r="I277" s="16" t="n"/>
      <c r="J277" s="16" t="n"/>
      <c r="K277" s="12">
        <f>IF(A277="","",IF(G277="Fuera de ámbito","Fuera de ámbito",IF(OR(G277="Revisar",G277="Falta forma",E277="No sé",F277="No sé",F277=""),"Ámbar",IF(F277="Excel con macros o que genera libros","Rojo",IF(F277="App gratuita AEAT","Verde",IF(I277="Sí","Verde",IF(I277="No","Rojo","Ámbar")))))))</f>
        <v/>
      </c>
      <c r="L277" s="16" t="n"/>
      <c r="M277" s="17" t="n"/>
      <c r="N277" s="16" t="n"/>
      <c r="O277" s="16" t="n"/>
      <c r="P277" s="11">
        <f>IF(OR(M277="",AND(O277&lt;&gt;"",O277&lt;&gt;"Sin respuesta")),"",M277+30)</f>
        <v/>
      </c>
      <c r="Q277" s="14" t="n"/>
      <c r="R277" s="14" t="n"/>
    </row>
    <row r="278">
      <c r="A278" s="14" t="n"/>
      <c r="B278" s="15" t="n"/>
      <c r="C278" s="14" t="n"/>
      <c r="D278" s="16" t="n"/>
      <c r="E278" s="16" t="n"/>
      <c r="F278" s="14" t="n"/>
      <c r="G278" s="11">
        <f>IF(A278="","",IF(OR(D278="País Vasco (foral)",D278="Navarra (foral)",E278="Sí",F278="A mano (papel)",F278="Excel o Word solo para emitir"),"Fuera de ámbito",IF(C278="","Falta forma",IF(IFERROR(VLOOKUP(C278,Listas!$A$2:$B$11,2,FALSE),"")="enero",DATE(2027,1,1),IF(IFERROR(VLOOKUP(C278,Listas!$A$2:$B$11,2,FALSE),"")="julio",DATE(2027,7,1),IF(IFERROR(VLOOKUP(C278,Listas!$A$2:$B$11,2,FALSE),"")="fuera","Fuera de ámbito","Revisar"))))))</f>
        <v/>
      </c>
      <c r="H278" s="14" t="n"/>
      <c r="I278" s="16" t="n"/>
      <c r="J278" s="16" t="n"/>
      <c r="K278" s="12">
        <f>IF(A278="","",IF(G278="Fuera de ámbito","Fuera de ámbito",IF(OR(G278="Revisar",G278="Falta forma",E278="No sé",F278="No sé",F278=""),"Ámbar",IF(F278="Excel con macros o que genera libros","Rojo",IF(F278="App gratuita AEAT","Verde",IF(I278="Sí","Verde",IF(I278="No","Rojo","Ámbar")))))))</f>
        <v/>
      </c>
      <c r="L278" s="16" t="n"/>
      <c r="M278" s="17" t="n"/>
      <c r="N278" s="16" t="n"/>
      <c r="O278" s="16" t="n"/>
      <c r="P278" s="11">
        <f>IF(OR(M278="",AND(O278&lt;&gt;"",O278&lt;&gt;"Sin respuesta")),"",M278+30)</f>
        <v/>
      </c>
      <c r="Q278" s="14" t="n"/>
      <c r="R278" s="14" t="n"/>
    </row>
    <row r="279">
      <c r="A279" s="14" t="n"/>
      <c r="B279" s="15" t="n"/>
      <c r="C279" s="14" t="n"/>
      <c r="D279" s="16" t="n"/>
      <c r="E279" s="16" t="n"/>
      <c r="F279" s="14" t="n"/>
      <c r="G279" s="11">
        <f>IF(A279="","",IF(OR(D279="País Vasco (foral)",D279="Navarra (foral)",E279="Sí",F279="A mano (papel)",F279="Excel o Word solo para emitir"),"Fuera de ámbito",IF(C279="","Falta forma",IF(IFERROR(VLOOKUP(C279,Listas!$A$2:$B$11,2,FALSE),"")="enero",DATE(2027,1,1),IF(IFERROR(VLOOKUP(C279,Listas!$A$2:$B$11,2,FALSE),"")="julio",DATE(2027,7,1),IF(IFERROR(VLOOKUP(C279,Listas!$A$2:$B$11,2,FALSE),"")="fuera","Fuera de ámbito","Revisar"))))))</f>
        <v/>
      </c>
      <c r="H279" s="14" t="n"/>
      <c r="I279" s="16" t="n"/>
      <c r="J279" s="16" t="n"/>
      <c r="K279" s="12">
        <f>IF(A279="","",IF(G279="Fuera de ámbito","Fuera de ámbito",IF(OR(G279="Revisar",G279="Falta forma",E279="No sé",F279="No sé",F279=""),"Ámbar",IF(F279="Excel con macros o que genera libros","Rojo",IF(F279="App gratuita AEAT","Verde",IF(I279="Sí","Verde",IF(I279="No","Rojo","Ámbar")))))))</f>
        <v/>
      </c>
      <c r="L279" s="16" t="n"/>
      <c r="M279" s="17" t="n"/>
      <c r="N279" s="16" t="n"/>
      <c r="O279" s="16" t="n"/>
      <c r="P279" s="11">
        <f>IF(OR(M279="",AND(O279&lt;&gt;"",O279&lt;&gt;"Sin respuesta")),"",M279+30)</f>
        <v/>
      </c>
      <c r="Q279" s="14" t="n"/>
      <c r="R279" s="14" t="n"/>
    </row>
    <row r="280">
      <c r="A280" s="14" t="n"/>
      <c r="B280" s="15" t="n"/>
      <c r="C280" s="14" t="n"/>
      <c r="D280" s="16" t="n"/>
      <c r="E280" s="16" t="n"/>
      <c r="F280" s="14" t="n"/>
      <c r="G280" s="11">
        <f>IF(A280="","",IF(OR(D280="País Vasco (foral)",D280="Navarra (foral)",E280="Sí",F280="A mano (papel)",F280="Excel o Word solo para emitir"),"Fuera de ámbito",IF(C280="","Falta forma",IF(IFERROR(VLOOKUP(C280,Listas!$A$2:$B$11,2,FALSE),"")="enero",DATE(2027,1,1),IF(IFERROR(VLOOKUP(C280,Listas!$A$2:$B$11,2,FALSE),"")="julio",DATE(2027,7,1),IF(IFERROR(VLOOKUP(C280,Listas!$A$2:$B$11,2,FALSE),"")="fuera","Fuera de ámbito","Revisar"))))))</f>
        <v/>
      </c>
      <c r="H280" s="14" t="n"/>
      <c r="I280" s="16" t="n"/>
      <c r="J280" s="16" t="n"/>
      <c r="K280" s="12">
        <f>IF(A280="","",IF(G280="Fuera de ámbito","Fuera de ámbito",IF(OR(G280="Revisar",G280="Falta forma",E280="No sé",F280="No sé",F280=""),"Ámbar",IF(F280="Excel con macros o que genera libros","Rojo",IF(F280="App gratuita AEAT","Verde",IF(I280="Sí","Verde",IF(I280="No","Rojo","Ámbar")))))))</f>
        <v/>
      </c>
      <c r="L280" s="16" t="n"/>
      <c r="M280" s="17" t="n"/>
      <c r="N280" s="16" t="n"/>
      <c r="O280" s="16" t="n"/>
      <c r="P280" s="11">
        <f>IF(OR(M280="",AND(O280&lt;&gt;"",O280&lt;&gt;"Sin respuesta")),"",M280+30)</f>
        <v/>
      </c>
      <c r="Q280" s="14" t="n"/>
      <c r="R280" s="14" t="n"/>
    </row>
    <row r="281">
      <c r="A281" s="14" t="n"/>
      <c r="B281" s="15" t="n"/>
      <c r="C281" s="14" t="n"/>
      <c r="D281" s="16" t="n"/>
      <c r="E281" s="16" t="n"/>
      <c r="F281" s="14" t="n"/>
      <c r="G281" s="11">
        <f>IF(A281="","",IF(OR(D281="País Vasco (foral)",D281="Navarra (foral)",E281="Sí",F281="A mano (papel)",F281="Excel o Word solo para emitir"),"Fuera de ámbito",IF(C281="","Falta forma",IF(IFERROR(VLOOKUP(C281,Listas!$A$2:$B$11,2,FALSE),"")="enero",DATE(2027,1,1),IF(IFERROR(VLOOKUP(C281,Listas!$A$2:$B$11,2,FALSE),"")="julio",DATE(2027,7,1),IF(IFERROR(VLOOKUP(C281,Listas!$A$2:$B$11,2,FALSE),"")="fuera","Fuera de ámbito","Revisar"))))))</f>
        <v/>
      </c>
      <c r="H281" s="14" t="n"/>
      <c r="I281" s="16" t="n"/>
      <c r="J281" s="16" t="n"/>
      <c r="K281" s="12">
        <f>IF(A281="","",IF(G281="Fuera de ámbito","Fuera de ámbito",IF(OR(G281="Revisar",G281="Falta forma",E281="No sé",F281="No sé",F281=""),"Ámbar",IF(F281="Excel con macros o que genera libros","Rojo",IF(F281="App gratuita AEAT","Verde",IF(I281="Sí","Verde",IF(I281="No","Rojo","Ámbar")))))))</f>
        <v/>
      </c>
      <c r="L281" s="16" t="n"/>
      <c r="M281" s="17" t="n"/>
      <c r="N281" s="16" t="n"/>
      <c r="O281" s="16" t="n"/>
      <c r="P281" s="11">
        <f>IF(OR(M281="",AND(O281&lt;&gt;"",O281&lt;&gt;"Sin respuesta")),"",M281+30)</f>
        <v/>
      </c>
      <c r="Q281" s="14" t="n"/>
      <c r="R281" s="14" t="n"/>
    </row>
    <row r="282">
      <c r="A282" s="14" t="n"/>
      <c r="B282" s="15" t="n"/>
      <c r="C282" s="14" t="n"/>
      <c r="D282" s="16" t="n"/>
      <c r="E282" s="16" t="n"/>
      <c r="F282" s="14" t="n"/>
      <c r="G282" s="11">
        <f>IF(A282="","",IF(OR(D282="País Vasco (foral)",D282="Navarra (foral)",E282="Sí",F282="A mano (papel)",F282="Excel o Word solo para emitir"),"Fuera de ámbito",IF(C282="","Falta forma",IF(IFERROR(VLOOKUP(C282,Listas!$A$2:$B$11,2,FALSE),"")="enero",DATE(2027,1,1),IF(IFERROR(VLOOKUP(C282,Listas!$A$2:$B$11,2,FALSE),"")="julio",DATE(2027,7,1),IF(IFERROR(VLOOKUP(C282,Listas!$A$2:$B$11,2,FALSE),"")="fuera","Fuera de ámbito","Revisar"))))))</f>
        <v/>
      </c>
      <c r="H282" s="14" t="n"/>
      <c r="I282" s="16" t="n"/>
      <c r="J282" s="16" t="n"/>
      <c r="K282" s="12">
        <f>IF(A282="","",IF(G282="Fuera de ámbito","Fuera de ámbito",IF(OR(G282="Revisar",G282="Falta forma",E282="No sé",F282="No sé",F282=""),"Ámbar",IF(F282="Excel con macros o que genera libros","Rojo",IF(F282="App gratuita AEAT","Verde",IF(I282="Sí","Verde",IF(I282="No","Rojo","Ámbar")))))))</f>
        <v/>
      </c>
      <c r="L282" s="16" t="n"/>
      <c r="M282" s="17" t="n"/>
      <c r="N282" s="16" t="n"/>
      <c r="O282" s="16" t="n"/>
      <c r="P282" s="11">
        <f>IF(OR(M282="",AND(O282&lt;&gt;"",O282&lt;&gt;"Sin respuesta")),"",M282+30)</f>
        <v/>
      </c>
      <c r="Q282" s="14" t="n"/>
      <c r="R282" s="14" t="n"/>
    </row>
    <row r="283">
      <c r="A283" s="14" t="n"/>
      <c r="B283" s="15" t="n"/>
      <c r="C283" s="14" t="n"/>
      <c r="D283" s="16" t="n"/>
      <c r="E283" s="16" t="n"/>
      <c r="F283" s="14" t="n"/>
      <c r="G283" s="11">
        <f>IF(A283="","",IF(OR(D283="País Vasco (foral)",D283="Navarra (foral)",E283="Sí",F283="A mano (papel)",F283="Excel o Word solo para emitir"),"Fuera de ámbito",IF(C283="","Falta forma",IF(IFERROR(VLOOKUP(C283,Listas!$A$2:$B$11,2,FALSE),"")="enero",DATE(2027,1,1),IF(IFERROR(VLOOKUP(C283,Listas!$A$2:$B$11,2,FALSE),"")="julio",DATE(2027,7,1),IF(IFERROR(VLOOKUP(C283,Listas!$A$2:$B$11,2,FALSE),"")="fuera","Fuera de ámbito","Revisar"))))))</f>
        <v/>
      </c>
      <c r="H283" s="14" t="n"/>
      <c r="I283" s="16" t="n"/>
      <c r="J283" s="16" t="n"/>
      <c r="K283" s="12">
        <f>IF(A283="","",IF(G283="Fuera de ámbito","Fuera de ámbito",IF(OR(G283="Revisar",G283="Falta forma",E283="No sé",F283="No sé",F283=""),"Ámbar",IF(F283="Excel con macros o que genera libros","Rojo",IF(F283="App gratuita AEAT","Verde",IF(I283="Sí","Verde",IF(I283="No","Rojo","Ámbar")))))))</f>
        <v/>
      </c>
      <c r="L283" s="16" t="n"/>
      <c r="M283" s="17" t="n"/>
      <c r="N283" s="16" t="n"/>
      <c r="O283" s="16" t="n"/>
      <c r="P283" s="11">
        <f>IF(OR(M283="",AND(O283&lt;&gt;"",O283&lt;&gt;"Sin respuesta")),"",M283+30)</f>
        <v/>
      </c>
      <c r="Q283" s="14" t="n"/>
      <c r="R283" s="14" t="n"/>
    </row>
    <row r="284">
      <c r="A284" s="14" t="n"/>
      <c r="B284" s="15" t="n"/>
      <c r="C284" s="14" t="n"/>
      <c r="D284" s="16" t="n"/>
      <c r="E284" s="16" t="n"/>
      <c r="F284" s="14" t="n"/>
      <c r="G284" s="11">
        <f>IF(A284="","",IF(OR(D284="País Vasco (foral)",D284="Navarra (foral)",E284="Sí",F284="A mano (papel)",F284="Excel o Word solo para emitir"),"Fuera de ámbito",IF(C284="","Falta forma",IF(IFERROR(VLOOKUP(C284,Listas!$A$2:$B$11,2,FALSE),"")="enero",DATE(2027,1,1),IF(IFERROR(VLOOKUP(C284,Listas!$A$2:$B$11,2,FALSE),"")="julio",DATE(2027,7,1),IF(IFERROR(VLOOKUP(C284,Listas!$A$2:$B$11,2,FALSE),"")="fuera","Fuera de ámbito","Revisar"))))))</f>
        <v/>
      </c>
      <c r="H284" s="14" t="n"/>
      <c r="I284" s="16" t="n"/>
      <c r="J284" s="16" t="n"/>
      <c r="K284" s="12">
        <f>IF(A284="","",IF(G284="Fuera de ámbito","Fuera de ámbito",IF(OR(G284="Revisar",G284="Falta forma",E284="No sé",F284="No sé",F284=""),"Ámbar",IF(F284="Excel con macros o que genera libros","Rojo",IF(F284="App gratuita AEAT","Verde",IF(I284="Sí","Verde",IF(I284="No","Rojo","Ámbar")))))))</f>
        <v/>
      </c>
      <c r="L284" s="16" t="n"/>
      <c r="M284" s="17" t="n"/>
      <c r="N284" s="16" t="n"/>
      <c r="O284" s="16" t="n"/>
      <c r="P284" s="11">
        <f>IF(OR(M284="",AND(O284&lt;&gt;"",O284&lt;&gt;"Sin respuesta")),"",M284+30)</f>
        <v/>
      </c>
      <c r="Q284" s="14" t="n"/>
      <c r="R284" s="14" t="n"/>
    </row>
    <row r="285">
      <c r="A285" s="14" t="n"/>
      <c r="B285" s="15" t="n"/>
      <c r="C285" s="14" t="n"/>
      <c r="D285" s="16" t="n"/>
      <c r="E285" s="16" t="n"/>
      <c r="F285" s="14" t="n"/>
      <c r="G285" s="11">
        <f>IF(A285="","",IF(OR(D285="País Vasco (foral)",D285="Navarra (foral)",E285="Sí",F285="A mano (papel)",F285="Excel o Word solo para emitir"),"Fuera de ámbito",IF(C285="","Falta forma",IF(IFERROR(VLOOKUP(C285,Listas!$A$2:$B$11,2,FALSE),"")="enero",DATE(2027,1,1),IF(IFERROR(VLOOKUP(C285,Listas!$A$2:$B$11,2,FALSE),"")="julio",DATE(2027,7,1),IF(IFERROR(VLOOKUP(C285,Listas!$A$2:$B$11,2,FALSE),"")="fuera","Fuera de ámbito","Revisar"))))))</f>
        <v/>
      </c>
      <c r="H285" s="14" t="n"/>
      <c r="I285" s="16" t="n"/>
      <c r="J285" s="16" t="n"/>
      <c r="K285" s="12">
        <f>IF(A285="","",IF(G285="Fuera de ámbito","Fuera de ámbito",IF(OR(G285="Revisar",G285="Falta forma",E285="No sé",F285="No sé",F285=""),"Ámbar",IF(F285="Excel con macros o que genera libros","Rojo",IF(F285="App gratuita AEAT","Verde",IF(I285="Sí","Verde",IF(I285="No","Rojo","Ámbar")))))))</f>
        <v/>
      </c>
      <c r="L285" s="16" t="n"/>
      <c r="M285" s="17" t="n"/>
      <c r="N285" s="16" t="n"/>
      <c r="O285" s="16" t="n"/>
      <c r="P285" s="11">
        <f>IF(OR(M285="",AND(O285&lt;&gt;"",O285&lt;&gt;"Sin respuesta")),"",M285+30)</f>
        <v/>
      </c>
      <c r="Q285" s="14" t="n"/>
      <c r="R285" s="14" t="n"/>
    </row>
    <row r="286">
      <c r="A286" s="14" t="n"/>
      <c r="B286" s="15" t="n"/>
      <c r="C286" s="14" t="n"/>
      <c r="D286" s="16" t="n"/>
      <c r="E286" s="16" t="n"/>
      <c r="F286" s="14" t="n"/>
      <c r="G286" s="11">
        <f>IF(A286="","",IF(OR(D286="País Vasco (foral)",D286="Navarra (foral)",E286="Sí",F286="A mano (papel)",F286="Excel o Word solo para emitir"),"Fuera de ámbito",IF(C286="","Falta forma",IF(IFERROR(VLOOKUP(C286,Listas!$A$2:$B$11,2,FALSE),"")="enero",DATE(2027,1,1),IF(IFERROR(VLOOKUP(C286,Listas!$A$2:$B$11,2,FALSE),"")="julio",DATE(2027,7,1),IF(IFERROR(VLOOKUP(C286,Listas!$A$2:$B$11,2,FALSE),"")="fuera","Fuera de ámbito","Revisar"))))))</f>
        <v/>
      </c>
      <c r="H286" s="14" t="n"/>
      <c r="I286" s="16" t="n"/>
      <c r="J286" s="16" t="n"/>
      <c r="K286" s="12">
        <f>IF(A286="","",IF(G286="Fuera de ámbito","Fuera de ámbito",IF(OR(G286="Revisar",G286="Falta forma",E286="No sé",F286="No sé",F286=""),"Ámbar",IF(F286="Excel con macros o que genera libros","Rojo",IF(F286="App gratuita AEAT","Verde",IF(I286="Sí","Verde",IF(I286="No","Rojo","Ámbar")))))))</f>
        <v/>
      </c>
      <c r="L286" s="16" t="n"/>
      <c r="M286" s="17" t="n"/>
      <c r="N286" s="16" t="n"/>
      <c r="O286" s="16" t="n"/>
      <c r="P286" s="11">
        <f>IF(OR(M286="",AND(O286&lt;&gt;"",O286&lt;&gt;"Sin respuesta")),"",M286+30)</f>
        <v/>
      </c>
      <c r="Q286" s="14" t="n"/>
      <c r="R286" s="14" t="n"/>
    </row>
    <row r="287">
      <c r="A287" s="14" t="n"/>
      <c r="B287" s="15" t="n"/>
      <c r="C287" s="14" t="n"/>
      <c r="D287" s="16" t="n"/>
      <c r="E287" s="16" t="n"/>
      <c r="F287" s="14" t="n"/>
      <c r="G287" s="11">
        <f>IF(A287="","",IF(OR(D287="País Vasco (foral)",D287="Navarra (foral)",E287="Sí",F287="A mano (papel)",F287="Excel o Word solo para emitir"),"Fuera de ámbito",IF(C287="","Falta forma",IF(IFERROR(VLOOKUP(C287,Listas!$A$2:$B$11,2,FALSE),"")="enero",DATE(2027,1,1),IF(IFERROR(VLOOKUP(C287,Listas!$A$2:$B$11,2,FALSE),"")="julio",DATE(2027,7,1),IF(IFERROR(VLOOKUP(C287,Listas!$A$2:$B$11,2,FALSE),"")="fuera","Fuera de ámbito","Revisar"))))))</f>
        <v/>
      </c>
      <c r="H287" s="14" t="n"/>
      <c r="I287" s="16" t="n"/>
      <c r="J287" s="16" t="n"/>
      <c r="K287" s="12">
        <f>IF(A287="","",IF(G287="Fuera de ámbito","Fuera de ámbito",IF(OR(G287="Revisar",G287="Falta forma",E287="No sé",F287="No sé",F287=""),"Ámbar",IF(F287="Excel con macros o que genera libros","Rojo",IF(F287="App gratuita AEAT","Verde",IF(I287="Sí","Verde",IF(I287="No","Rojo","Ámbar")))))))</f>
        <v/>
      </c>
      <c r="L287" s="16" t="n"/>
      <c r="M287" s="17" t="n"/>
      <c r="N287" s="16" t="n"/>
      <c r="O287" s="16" t="n"/>
      <c r="P287" s="11">
        <f>IF(OR(M287="",AND(O287&lt;&gt;"",O287&lt;&gt;"Sin respuesta")),"",M287+30)</f>
        <v/>
      </c>
      <c r="Q287" s="14" t="n"/>
      <c r="R287" s="14" t="n"/>
    </row>
    <row r="288">
      <c r="A288" s="14" t="n"/>
      <c r="B288" s="15" t="n"/>
      <c r="C288" s="14" t="n"/>
      <c r="D288" s="16" t="n"/>
      <c r="E288" s="16" t="n"/>
      <c r="F288" s="14" t="n"/>
      <c r="G288" s="11">
        <f>IF(A288="","",IF(OR(D288="País Vasco (foral)",D288="Navarra (foral)",E288="Sí",F288="A mano (papel)",F288="Excel o Word solo para emitir"),"Fuera de ámbito",IF(C288="","Falta forma",IF(IFERROR(VLOOKUP(C288,Listas!$A$2:$B$11,2,FALSE),"")="enero",DATE(2027,1,1),IF(IFERROR(VLOOKUP(C288,Listas!$A$2:$B$11,2,FALSE),"")="julio",DATE(2027,7,1),IF(IFERROR(VLOOKUP(C288,Listas!$A$2:$B$11,2,FALSE),"")="fuera","Fuera de ámbito","Revisar"))))))</f>
        <v/>
      </c>
      <c r="H288" s="14" t="n"/>
      <c r="I288" s="16" t="n"/>
      <c r="J288" s="16" t="n"/>
      <c r="K288" s="12">
        <f>IF(A288="","",IF(G288="Fuera de ámbito","Fuera de ámbito",IF(OR(G288="Revisar",G288="Falta forma",E288="No sé",F288="No sé",F288=""),"Ámbar",IF(F288="Excel con macros o que genera libros","Rojo",IF(F288="App gratuita AEAT","Verde",IF(I288="Sí","Verde",IF(I288="No","Rojo","Ámbar")))))))</f>
        <v/>
      </c>
      <c r="L288" s="16" t="n"/>
      <c r="M288" s="17" t="n"/>
      <c r="N288" s="16" t="n"/>
      <c r="O288" s="16" t="n"/>
      <c r="P288" s="11">
        <f>IF(OR(M288="",AND(O288&lt;&gt;"",O288&lt;&gt;"Sin respuesta")),"",M288+30)</f>
        <v/>
      </c>
      <c r="Q288" s="14" t="n"/>
      <c r="R288" s="14" t="n"/>
    </row>
    <row r="289">
      <c r="A289" s="14" t="n"/>
      <c r="B289" s="15" t="n"/>
      <c r="C289" s="14" t="n"/>
      <c r="D289" s="16" t="n"/>
      <c r="E289" s="16" t="n"/>
      <c r="F289" s="14" t="n"/>
      <c r="G289" s="11">
        <f>IF(A289="","",IF(OR(D289="País Vasco (foral)",D289="Navarra (foral)",E289="Sí",F289="A mano (papel)",F289="Excel o Word solo para emitir"),"Fuera de ámbito",IF(C289="","Falta forma",IF(IFERROR(VLOOKUP(C289,Listas!$A$2:$B$11,2,FALSE),"")="enero",DATE(2027,1,1),IF(IFERROR(VLOOKUP(C289,Listas!$A$2:$B$11,2,FALSE),"")="julio",DATE(2027,7,1),IF(IFERROR(VLOOKUP(C289,Listas!$A$2:$B$11,2,FALSE),"")="fuera","Fuera de ámbito","Revisar"))))))</f>
        <v/>
      </c>
      <c r="H289" s="14" t="n"/>
      <c r="I289" s="16" t="n"/>
      <c r="J289" s="16" t="n"/>
      <c r="K289" s="12">
        <f>IF(A289="","",IF(G289="Fuera de ámbito","Fuera de ámbito",IF(OR(G289="Revisar",G289="Falta forma",E289="No sé",F289="No sé",F289=""),"Ámbar",IF(F289="Excel con macros o que genera libros","Rojo",IF(F289="App gratuita AEAT","Verde",IF(I289="Sí","Verde",IF(I289="No","Rojo","Ámbar")))))))</f>
        <v/>
      </c>
      <c r="L289" s="16" t="n"/>
      <c r="M289" s="17" t="n"/>
      <c r="N289" s="16" t="n"/>
      <c r="O289" s="16" t="n"/>
      <c r="P289" s="11">
        <f>IF(OR(M289="",AND(O289&lt;&gt;"",O289&lt;&gt;"Sin respuesta")),"",M289+30)</f>
        <v/>
      </c>
      <c r="Q289" s="14" t="n"/>
      <c r="R289" s="14" t="n"/>
    </row>
    <row r="290">
      <c r="A290" s="14" t="n"/>
      <c r="B290" s="15" t="n"/>
      <c r="C290" s="14" t="n"/>
      <c r="D290" s="16" t="n"/>
      <c r="E290" s="16" t="n"/>
      <c r="F290" s="14" t="n"/>
      <c r="G290" s="11">
        <f>IF(A290="","",IF(OR(D290="País Vasco (foral)",D290="Navarra (foral)",E290="Sí",F290="A mano (papel)",F290="Excel o Word solo para emitir"),"Fuera de ámbito",IF(C290="","Falta forma",IF(IFERROR(VLOOKUP(C290,Listas!$A$2:$B$11,2,FALSE),"")="enero",DATE(2027,1,1),IF(IFERROR(VLOOKUP(C290,Listas!$A$2:$B$11,2,FALSE),"")="julio",DATE(2027,7,1),IF(IFERROR(VLOOKUP(C290,Listas!$A$2:$B$11,2,FALSE),"")="fuera","Fuera de ámbito","Revisar"))))))</f>
        <v/>
      </c>
      <c r="H290" s="14" t="n"/>
      <c r="I290" s="16" t="n"/>
      <c r="J290" s="16" t="n"/>
      <c r="K290" s="12">
        <f>IF(A290="","",IF(G290="Fuera de ámbito","Fuera de ámbito",IF(OR(G290="Revisar",G290="Falta forma",E290="No sé",F290="No sé",F290=""),"Ámbar",IF(F290="Excel con macros o que genera libros","Rojo",IF(F290="App gratuita AEAT","Verde",IF(I290="Sí","Verde",IF(I290="No","Rojo","Ámbar")))))))</f>
        <v/>
      </c>
      <c r="L290" s="16" t="n"/>
      <c r="M290" s="17" t="n"/>
      <c r="N290" s="16" t="n"/>
      <c r="O290" s="16" t="n"/>
      <c r="P290" s="11">
        <f>IF(OR(M290="",AND(O290&lt;&gt;"",O290&lt;&gt;"Sin respuesta")),"",M290+30)</f>
        <v/>
      </c>
      <c r="Q290" s="14" t="n"/>
      <c r="R290" s="14" t="n"/>
    </row>
    <row r="291">
      <c r="A291" s="14" t="n"/>
      <c r="B291" s="15" t="n"/>
      <c r="C291" s="14" t="n"/>
      <c r="D291" s="16" t="n"/>
      <c r="E291" s="16" t="n"/>
      <c r="F291" s="14" t="n"/>
      <c r="G291" s="11">
        <f>IF(A291="","",IF(OR(D291="País Vasco (foral)",D291="Navarra (foral)",E291="Sí",F291="A mano (papel)",F291="Excel o Word solo para emitir"),"Fuera de ámbito",IF(C291="","Falta forma",IF(IFERROR(VLOOKUP(C291,Listas!$A$2:$B$11,2,FALSE),"")="enero",DATE(2027,1,1),IF(IFERROR(VLOOKUP(C291,Listas!$A$2:$B$11,2,FALSE),"")="julio",DATE(2027,7,1),IF(IFERROR(VLOOKUP(C291,Listas!$A$2:$B$11,2,FALSE),"")="fuera","Fuera de ámbito","Revisar"))))))</f>
        <v/>
      </c>
      <c r="H291" s="14" t="n"/>
      <c r="I291" s="16" t="n"/>
      <c r="J291" s="16" t="n"/>
      <c r="K291" s="12">
        <f>IF(A291="","",IF(G291="Fuera de ámbito","Fuera de ámbito",IF(OR(G291="Revisar",G291="Falta forma",E291="No sé",F291="No sé",F291=""),"Ámbar",IF(F291="Excel con macros o que genera libros","Rojo",IF(F291="App gratuita AEAT","Verde",IF(I291="Sí","Verde",IF(I291="No","Rojo","Ámbar")))))))</f>
        <v/>
      </c>
      <c r="L291" s="16" t="n"/>
      <c r="M291" s="17" t="n"/>
      <c r="N291" s="16" t="n"/>
      <c r="O291" s="16" t="n"/>
      <c r="P291" s="11">
        <f>IF(OR(M291="",AND(O291&lt;&gt;"",O291&lt;&gt;"Sin respuesta")),"",M291+30)</f>
        <v/>
      </c>
      <c r="Q291" s="14" t="n"/>
      <c r="R291" s="14" t="n"/>
    </row>
    <row r="292">
      <c r="A292" s="14" t="n"/>
      <c r="B292" s="15" t="n"/>
      <c r="C292" s="14" t="n"/>
      <c r="D292" s="16" t="n"/>
      <c r="E292" s="16" t="n"/>
      <c r="F292" s="14" t="n"/>
      <c r="G292" s="11">
        <f>IF(A292="","",IF(OR(D292="País Vasco (foral)",D292="Navarra (foral)",E292="Sí",F292="A mano (papel)",F292="Excel o Word solo para emitir"),"Fuera de ámbito",IF(C292="","Falta forma",IF(IFERROR(VLOOKUP(C292,Listas!$A$2:$B$11,2,FALSE),"")="enero",DATE(2027,1,1),IF(IFERROR(VLOOKUP(C292,Listas!$A$2:$B$11,2,FALSE),"")="julio",DATE(2027,7,1),IF(IFERROR(VLOOKUP(C292,Listas!$A$2:$B$11,2,FALSE),"")="fuera","Fuera de ámbito","Revisar"))))))</f>
        <v/>
      </c>
      <c r="H292" s="14" t="n"/>
      <c r="I292" s="16" t="n"/>
      <c r="J292" s="16" t="n"/>
      <c r="K292" s="12">
        <f>IF(A292="","",IF(G292="Fuera de ámbito","Fuera de ámbito",IF(OR(G292="Revisar",G292="Falta forma",E292="No sé",F292="No sé",F292=""),"Ámbar",IF(F292="Excel con macros o que genera libros","Rojo",IF(F292="App gratuita AEAT","Verde",IF(I292="Sí","Verde",IF(I292="No","Rojo","Ámbar")))))))</f>
        <v/>
      </c>
      <c r="L292" s="16" t="n"/>
      <c r="M292" s="17" t="n"/>
      <c r="N292" s="16" t="n"/>
      <c r="O292" s="16" t="n"/>
      <c r="P292" s="11">
        <f>IF(OR(M292="",AND(O292&lt;&gt;"",O292&lt;&gt;"Sin respuesta")),"",M292+30)</f>
        <v/>
      </c>
      <c r="Q292" s="14" t="n"/>
      <c r="R292" s="14" t="n"/>
    </row>
    <row r="293">
      <c r="A293" s="14" t="n"/>
      <c r="B293" s="15" t="n"/>
      <c r="C293" s="14" t="n"/>
      <c r="D293" s="16" t="n"/>
      <c r="E293" s="16" t="n"/>
      <c r="F293" s="14" t="n"/>
      <c r="G293" s="11">
        <f>IF(A293="","",IF(OR(D293="País Vasco (foral)",D293="Navarra (foral)",E293="Sí",F293="A mano (papel)",F293="Excel o Word solo para emitir"),"Fuera de ámbito",IF(C293="","Falta forma",IF(IFERROR(VLOOKUP(C293,Listas!$A$2:$B$11,2,FALSE),"")="enero",DATE(2027,1,1),IF(IFERROR(VLOOKUP(C293,Listas!$A$2:$B$11,2,FALSE),"")="julio",DATE(2027,7,1),IF(IFERROR(VLOOKUP(C293,Listas!$A$2:$B$11,2,FALSE),"")="fuera","Fuera de ámbito","Revisar"))))))</f>
        <v/>
      </c>
      <c r="H293" s="14" t="n"/>
      <c r="I293" s="16" t="n"/>
      <c r="J293" s="16" t="n"/>
      <c r="K293" s="12">
        <f>IF(A293="","",IF(G293="Fuera de ámbito","Fuera de ámbito",IF(OR(G293="Revisar",G293="Falta forma",E293="No sé",F293="No sé",F293=""),"Ámbar",IF(F293="Excel con macros o que genera libros","Rojo",IF(F293="App gratuita AEAT","Verde",IF(I293="Sí","Verde",IF(I293="No","Rojo","Ámbar")))))))</f>
        <v/>
      </c>
      <c r="L293" s="16" t="n"/>
      <c r="M293" s="17" t="n"/>
      <c r="N293" s="16" t="n"/>
      <c r="O293" s="16" t="n"/>
      <c r="P293" s="11">
        <f>IF(OR(M293="",AND(O293&lt;&gt;"",O293&lt;&gt;"Sin respuesta")),"",M293+30)</f>
        <v/>
      </c>
      <c r="Q293" s="14" t="n"/>
      <c r="R293" s="14" t="n"/>
    </row>
    <row r="294">
      <c r="A294" s="14" t="n"/>
      <c r="B294" s="15" t="n"/>
      <c r="C294" s="14" t="n"/>
      <c r="D294" s="16" t="n"/>
      <c r="E294" s="16" t="n"/>
      <c r="F294" s="14" t="n"/>
      <c r="G294" s="11">
        <f>IF(A294="","",IF(OR(D294="País Vasco (foral)",D294="Navarra (foral)",E294="Sí",F294="A mano (papel)",F294="Excel o Word solo para emitir"),"Fuera de ámbito",IF(C294="","Falta forma",IF(IFERROR(VLOOKUP(C294,Listas!$A$2:$B$11,2,FALSE),"")="enero",DATE(2027,1,1),IF(IFERROR(VLOOKUP(C294,Listas!$A$2:$B$11,2,FALSE),"")="julio",DATE(2027,7,1),IF(IFERROR(VLOOKUP(C294,Listas!$A$2:$B$11,2,FALSE),"")="fuera","Fuera de ámbito","Revisar"))))))</f>
        <v/>
      </c>
      <c r="H294" s="14" t="n"/>
      <c r="I294" s="16" t="n"/>
      <c r="J294" s="16" t="n"/>
      <c r="K294" s="12">
        <f>IF(A294="","",IF(G294="Fuera de ámbito","Fuera de ámbito",IF(OR(G294="Revisar",G294="Falta forma",E294="No sé",F294="No sé",F294=""),"Ámbar",IF(F294="Excel con macros o que genera libros","Rojo",IF(F294="App gratuita AEAT","Verde",IF(I294="Sí","Verde",IF(I294="No","Rojo","Ámbar")))))))</f>
        <v/>
      </c>
      <c r="L294" s="16" t="n"/>
      <c r="M294" s="17" t="n"/>
      <c r="N294" s="16" t="n"/>
      <c r="O294" s="16" t="n"/>
      <c r="P294" s="11">
        <f>IF(OR(M294="",AND(O294&lt;&gt;"",O294&lt;&gt;"Sin respuesta")),"",M294+30)</f>
        <v/>
      </c>
      <c r="Q294" s="14" t="n"/>
      <c r="R294" s="14" t="n"/>
    </row>
    <row r="295">
      <c r="A295" s="14" t="n"/>
      <c r="B295" s="15" t="n"/>
      <c r="C295" s="14" t="n"/>
      <c r="D295" s="16" t="n"/>
      <c r="E295" s="16" t="n"/>
      <c r="F295" s="14" t="n"/>
      <c r="G295" s="11">
        <f>IF(A295="","",IF(OR(D295="País Vasco (foral)",D295="Navarra (foral)",E295="Sí",F295="A mano (papel)",F295="Excel o Word solo para emitir"),"Fuera de ámbito",IF(C295="","Falta forma",IF(IFERROR(VLOOKUP(C295,Listas!$A$2:$B$11,2,FALSE),"")="enero",DATE(2027,1,1),IF(IFERROR(VLOOKUP(C295,Listas!$A$2:$B$11,2,FALSE),"")="julio",DATE(2027,7,1),IF(IFERROR(VLOOKUP(C295,Listas!$A$2:$B$11,2,FALSE),"")="fuera","Fuera de ámbito","Revisar"))))))</f>
        <v/>
      </c>
      <c r="H295" s="14" t="n"/>
      <c r="I295" s="16" t="n"/>
      <c r="J295" s="16" t="n"/>
      <c r="K295" s="12">
        <f>IF(A295="","",IF(G295="Fuera de ámbito","Fuera de ámbito",IF(OR(G295="Revisar",G295="Falta forma",E295="No sé",F295="No sé",F295=""),"Ámbar",IF(F295="Excel con macros o que genera libros","Rojo",IF(F295="App gratuita AEAT","Verde",IF(I295="Sí","Verde",IF(I295="No","Rojo","Ámbar")))))))</f>
        <v/>
      </c>
      <c r="L295" s="16" t="n"/>
      <c r="M295" s="17" t="n"/>
      <c r="N295" s="16" t="n"/>
      <c r="O295" s="16" t="n"/>
      <c r="P295" s="11">
        <f>IF(OR(M295="",AND(O295&lt;&gt;"",O295&lt;&gt;"Sin respuesta")),"",M295+30)</f>
        <v/>
      </c>
      <c r="Q295" s="14" t="n"/>
      <c r="R295" s="14" t="n"/>
    </row>
    <row r="296">
      <c r="A296" s="14" t="n"/>
      <c r="B296" s="15" t="n"/>
      <c r="C296" s="14" t="n"/>
      <c r="D296" s="16" t="n"/>
      <c r="E296" s="16" t="n"/>
      <c r="F296" s="14" t="n"/>
      <c r="G296" s="11">
        <f>IF(A296="","",IF(OR(D296="País Vasco (foral)",D296="Navarra (foral)",E296="Sí",F296="A mano (papel)",F296="Excel o Word solo para emitir"),"Fuera de ámbito",IF(C296="","Falta forma",IF(IFERROR(VLOOKUP(C296,Listas!$A$2:$B$11,2,FALSE),"")="enero",DATE(2027,1,1),IF(IFERROR(VLOOKUP(C296,Listas!$A$2:$B$11,2,FALSE),"")="julio",DATE(2027,7,1),IF(IFERROR(VLOOKUP(C296,Listas!$A$2:$B$11,2,FALSE),"")="fuera","Fuera de ámbito","Revisar"))))))</f>
        <v/>
      </c>
      <c r="H296" s="14" t="n"/>
      <c r="I296" s="16" t="n"/>
      <c r="J296" s="16" t="n"/>
      <c r="K296" s="12">
        <f>IF(A296="","",IF(G296="Fuera de ámbito","Fuera de ámbito",IF(OR(G296="Revisar",G296="Falta forma",E296="No sé",F296="No sé",F296=""),"Ámbar",IF(F296="Excel con macros o que genera libros","Rojo",IF(F296="App gratuita AEAT","Verde",IF(I296="Sí","Verde",IF(I296="No","Rojo","Ámbar")))))))</f>
        <v/>
      </c>
      <c r="L296" s="16" t="n"/>
      <c r="M296" s="17" t="n"/>
      <c r="N296" s="16" t="n"/>
      <c r="O296" s="16" t="n"/>
      <c r="P296" s="11">
        <f>IF(OR(M296="",AND(O296&lt;&gt;"",O296&lt;&gt;"Sin respuesta")),"",M296+30)</f>
        <v/>
      </c>
      <c r="Q296" s="14" t="n"/>
      <c r="R296" s="14" t="n"/>
    </row>
    <row r="297">
      <c r="A297" s="14" t="n"/>
      <c r="B297" s="15" t="n"/>
      <c r="C297" s="14" t="n"/>
      <c r="D297" s="16" t="n"/>
      <c r="E297" s="16" t="n"/>
      <c r="F297" s="14" t="n"/>
      <c r="G297" s="11">
        <f>IF(A297="","",IF(OR(D297="País Vasco (foral)",D297="Navarra (foral)",E297="Sí",F297="A mano (papel)",F297="Excel o Word solo para emitir"),"Fuera de ámbito",IF(C297="","Falta forma",IF(IFERROR(VLOOKUP(C297,Listas!$A$2:$B$11,2,FALSE),"")="enero",DATE(2027,1,1),IF(IFERROR(VLOOKUP(C297,Listas!$A$2:$B$11,2,FALSE),"")="julio",DATE(2027,7,1),IF(IFERROR(VLOOKUP(C297,Listas!$A$2:$B$11,2,FALSE),"")="fuera","Fuera de ámbito","Revisar"))))))</f>
        <v/>
      </c>
      <c r="H297" s="14" t="n"/>
      <c r="I297" s="16" t="n"/>
      <c r="J297" s="16" t="n"/>
      <c r="K297" s="12">
        <f>IF(A297="","",IF(G297="Fuera de ámbito","Fuera de ámbito",IF(OR(G297="Revisar",G297="Falta forma",E297="No sé",F297="No sé",F297=""),"Ámbar",IF(F297="Excel con macros o que genera libros","Rojo",IF(F297="App gratuita AEAT","Verde",IF(I297="Sí","Verde",IF(I297="No","Rojo","Ámbar")))))))</f>
        <v/>
      </c>
      <c r="L297" s="16" t="n"/>
      <c r="M297" s="17" t="n"/>
      <c r="N297" s="16" t="n"/>
      <c r="O297" s="16" t="n"/>
      <c r="P297" s="11">
        <f>IF(OR(M297="",AND(O297&lt;&gt;"",O297&lt;&gt;"Sin respuesta")),"",M297+30)</f>
        <v/>
      </c>
      <c r="Q297" s="14" t="n"/>
      <c r="R297" s="14" t="n"/>
    </row>
    <row r="298">
      <c r="A298" s="14" t="n"/>
      <c r="B298" s="15" t="n"/>
      <c r="C298" s="14" t="n"/>
      <c r="D298" s="16" t="n"/>
      <c r="E298" s="16" t="n"/>
      <c r="F298" s="14" t="n"/>
      <c r="G298" s="11">
        <f>IF(A298="","",IF(OR(D298="País Vasco (foral)",D298="Navarra (foral)",E298="Sí",F298="A mano (papel)",F298="Excel o Word solo para emitir"),"Fuera de ámbito",IF(C298="","Falta forma",IF(IFERROR(VLOOKUP(C298,Listas!$A$2:$B$11,2,FALSE),"")="enero",DATE(2027,1,1),IF(IFERROR(VLOOKUP(C298,Listas!$A$2:$B$11,2,FALSE),"")="julio",DATE(2027,7,1),IF(IFERROR(VLOOKUP(C298,Listas!$A$2:$B$11,2,FALSE),"")="fuera","Fuera de ámbito","Revisar"))))))</f>
        <v/>
      </c>
      <c r="H298" s="14" t="n"/>
      <c r="I298" s="16" t="n"/>
      <c r="J298" s="16" t="n"/>
      <c r="K298" s="12">
        <f>IF(A298="","",IF(G298="Fuera de ámbito","Fuera de ámbito",IF(OR(G298="Revisar",G298="Falta forma",E298="No sé",F298="No sé",F298=""),"Ámbar",IF(F298="Excel con macros o que genera libros","Rojo",IF(F298="App gratuita AEAT","Verde",IF(I298="Sí","Verde",IF(I298="No","Rojo","Ámbar")))))))</f>
        <v/>
      </c>
      <c r="L298" s="16" t="n"/>
      <c r="M298" s="17" t="n"/>
      <c r="N298" s="16" t="n"/>
      <c r="O298" s="16" t="n"/>
      <c r="P298" s="11">
        <f>IF(OR(M298="",AND(O298&lt;&gt;"",O298&lt;&gt;"Sin respuesta")),"",M298+30)</f>
        <v/>
      </c>
      <c r="Q298" s="14" t="n"/>
      <c r="R298" s="14" t="n"/>
    </row>
    <row r="299">
      <c r="A299" s="14" t="n"/>
      <c r="B299" s="15" t="n"/>
      <c r="C299" s="14" t="n"/>
      <c r="D299" s="16" t="n"/>
      <c r="E299" s="16" t="n"/>
      <c r="F299" s="14" t="n"/>
      <c r="G299" s="11">
        <f>IF(A299="","",IF(OR(D299="País Vasco (foral)",D299="Navarra (foral)",E299="Sí",F299="A mano (papel)",F299="Excel o Word solo para emitir"),"Fuera de ámbito",IF(C299="","Falta forma",IF(IFERROR(VLOOKUP(C299,Listas!$A$2:$B$11,2,FALSE),"")="enero",DATE(2027,1,1),IF(IFERROR(VLOOKUP(C299,Listas!$A$2:$B$11,2,FALSE),"")="julio",DATE(2027,7,1),IF(IFERROR(VLOOKUP(C299,Listas!$A$2:$B$11,2,FALSE),"")="fuera","Fuera de ámbito","Revisar"))))))</f>
        <v/>
      </c>
      <c r="H299" s="14" t="n"/>
      <c r="I299" s="16" t="n"/>
      <c r="J299" s="16" t="n"/>
      <c r="K299" s="12">
        <f>IF(A299="","",IF(G299="Fuera de ámbito","Fuera de ámbito",IF(OR(G299="Revisar",G299="Falta forma",E299="No sé",F299="No sé",F299=""),"Ámbar",IF(F299="Excel con macros o que genera libros","Rojo",IF(F299="App gratuita AEAT","Verde",IF(I299="Sí","Verde",IF(I299="No","Rojo","Ámbar")))))))</f>
        <v/>
      </c>
      <c r="L299" s="16" t="n"/>
      <c r="M299" s="17" t="n"/>
      <c r="N299" s="16" t="n"/>
      <c r="O299" s="16" t="n"/>
      <c r="P299" s="11">
        <f>IF(OR(M299="",AND(O299&lt;&gt;"",O299&lt;&gt;"Sin respuesta")),"",M299+30)</f>
        <v/>
      </c>
      <c r="Q299" s="14" t="n"/>
      <c r="R299" s="14" t="n"/>
    </row>
    <row r="300">
      <c r="A300" s="14" t="n"/>
      <c r="B300" s="15" t="n"/>
      <c r="C300" s="14" t="n"/>
      <c r="D300" s="16" t="n"/>
      <c r="E300" s="16" t="n"/>
      <c r="F300" s="14" t="n"/>
      <c r="G300" s="11">
        <f>IF(A300="","",IF(OR(D300="País Vasco (foral)",D300="Navarra (foral)",E300="Sí",F300="A mano (papel)",F300="Excel o Word solo para emitir"),"Fuera de ámbito",IF(C300="","Falta forma",IF(IFERROR(VLOOKUP(C300,Listas!$A$2:$B$11,2,FALSE),"")="enero",DATE(2027,1,1),IF(IFERROR(VLOOKUP(C300,Listas!$A$2:$B$11,2,FALSE),"")="julio",DATE(2027,7,1),IF(IFERROR(VLOOKUP(C300,Listas!$A$2:$B$11,2,FALSE),"")="fuera","Fuera de ámbito","Revisar"))))))</f>
        <v/>
      </c>
      <c r="H300" s="14" t="n"/>
      <c r="I300" s="16" t="n"/>
      <c r="J300" s="16" t="n"/>
      <c r="K300" s="12">
        <f>IF(A300="","",IF(G300="Fuera de ámbito","Fuera de ámbito",IF(OR(G300="Revisar",G300="Falta forma",E300="No sé",F300="No sé",F300=""),"Ámbar",IF(F300="Excel con macros o que genera libros","Rojo",IF(F300="App gratuita AEAT","Verde",IF(I300="Sí","Verde",IF(I300="No","Rojo","Ámbar")))))))</f>
        <v/>
      </c>
      <c r="L300" s="16" t="n"/>
      <c r="M300" s="17" t="n"/>
      <c r="N300" s="16" t="n"/>
      <c r="O300" s="16" t="n"/>
      <c r="P300" s="11">
        <f>IF(OR(M300="",AND(O300&lt;&gt;"",O300&lt;&gt;"Sin respuesta")),"",M300+30)</f>
        <v/>
      </c>
      <c r="Q300" s="14" t="n"/>
      <c r="R300" s="14" t="n"/>
    </row>
    <row r="301">
      <c r="A301" s="14" t="n"/>
      <c r="B301" s="15" t="n"/>
      <c r="C301" s="14" t="n"/>
      <c r="D301" s="16" t="n"/>
      <c r="E301" s="16" t="n"/>
      <c r="F301" s="14" t="n"/>
      <c r="G301" s="11">
        <f>IF(A301="","",IF(OR(D301="País Vasco (foral)",D301="Navarra (foral)",E301="Sí",F301="A mano (papel)",F301="Excel o Word solo para emitir"),"Fuera de ámbito",IF(C301="","Falta forma",IF(IFERROR(VLOOKUP(C301,Listas!$A$2:$B$11,2,FALSE),"")="enero",DATE(2027,1,1),IF(IFERROR(VLOOKUP(C301,Listas!$A$2:$B$11,2,FALSE),"")="julio",DATE(2027,7,1),IF(IFERROR(VLOOKUP(C301,Listas!$A$2:$B$11,2,FALSE),"")="fuera","Fuera de ámbito","Revisar"))))))</f>
        <v/>
      </c>
      <c r="H301" s="14" t="n"/>
      <c r="I301" s="16" t="n"/>
      <c r="J301" s="16" t="n"/>
      <c r="K301" s="12">
        <f>IF(A301="","",IF(G301="Fuera de ámbito","Fuera de ámbito",IF(OR(G301="Revisar",G301="Falta forma",E301="No sé",F301="No sé",F301=""),"Ámbar",IF(F301="Excel con macros o que genera libros","Rojo",IF(F301="App gratuita AEAT","Verde",IF(I301="Sí","Verde",IF(I301="No","Rojo","Ámbar")))))))</f>
        <v/>
      </c>
      <c r="L301" s="16" t="n"/>
      <c r="M301" s="17" t="n"/>
      <c r="N301" s="16" t="n"/>
      <c r="O301" s="16" t="n"/>
      <c r="P301" s="11">
        <f>IF(OR(M301="",AND(O301&lt;&gt;"",O301&lt;&gt;"Sin respuesta")),"",M301+30)</f>
        <v/>
      </c>
      <c r="Q301" s="14" t="n"/>
      <c r="R301" s="14" t="n"/>
    </row>
  </sheetData>
  <conditionalFormatting sqref="L2:L301">
    <cfRule type="expression" priority="1" dxfId="0">
      <formula>L2="Verde"</formula>
    </cfRule>
    <cfRule type="expression" priority="2" dxfId="1">
      <formula>L2="Ámbar"</formula>
    </cfRule>
    <cfRule type="expression" priority="3" dxfId="2">
      <formula>L2="Rojo"</formula>
    </cfRule>
    <cfRule type="expression" priority="4" dxfId="3">
      <formula>L2="Fuera de ámbito"</formula>
    </cfRule>
  </conditionalFormatting>
  <conditionalFormatting sqref="K2:K301">
    <cfRule type="expression" priority="5" dxfId="0">
      <formula>K2="Verde"</formula>
    </cfRule>
    <cfRule type="expression" priority="6" dxfId="1">
      <formula>K2="Ámbar"</formula>
    </cfRule>
    <cfRule type="expression" priority="7" dxfId="2">
      <formula>K2="Rojo"</formula>
    </cfRule>
    <cfRule type="expression" priority="8" dxfId="3">
      <formula>K2="Fuera de ámbito"</formula>
    </cfRule>
  </conditionalFormatting>
  <conditionalFormatting sqref="P2:P301">
    <cfRule type="expression" priority="9" dxfId="2">
      <formula>AND(ISNUMBER(P2),P2&lt;TODAY())</formula>
    </cfRule>
  </conditionalFormatting>
  <dataValidations count="11">
    <dataValidation sqref="C2:C301" showDropDown="0" showInputMessage="0" showErrorMessage="1" allowBlank="1" errorTitle="Valor no válido" error="Elija la forma jurídica / impuesto de la lista." promptTitle="Forma jurídica / impuesto" prompt="Elija la forma jurídica / impuesto de la lista." type="list">
      <formula1>=Listas!$A$2:$A$11</formula1>
    </dataValidation>
    <dataValidation sqref="D2:D301" showDropDown="0" showInputMessage="0" showErrorMessage="1" allowBlank="1" errorTitle="Valor no válido" error="Elija el territorio del domicilio fiscal." promptTitle="Territorio (domicilio fiscal)" prompt="Elija el territorio del domicilio fiscal." type="list">
      <formula1>=Listas!$C$2:$C$6</formula1>
    </dataValidation>
    <dataValidation sqref="E2:E301" showDropDown="0" showInputMessage="0" showErrorMessage="1" allowBlank="1" errorTitle="Valor no válido" error="Sí, No o No sé." promptTitle="¿En el SII?" prompt="Sí, No o No sé." type="list">
      <formula1>=Listas!$D$2:$D$4</formula1>
    </dataValidation>
    <dataValidation sqref="F2:F301" showDropDown="0" showInputMessage="0" showErrorMessage="1" allowBlank="1" errorTitle="Valor no válido" error="Elija cómo expide las facturas." promptTitle="Cómo factura" prompt="Elija cómo expide las facturas." type="list">
      <formula1>=Listas!$E$2:$E$9</formula1>
    </dataValidation>
    <dataValidation sqref="I2:I301" showDropDown="0" showInputMessage="0" showErrorMessage="1" allowBlank="1" errorTitle="Valor no válido" error="Sí, No, No sé o No aplica." promptTitle="Declaración responsable" prompt="Sí, No, No sé o No aplica." type="list">
      <formula1>=Listas!$F$2:$F$5</formula1>
    </dataValidation>
    <dataValidation sqref="J2:J301" showDropDown="0" showInputMessage="0" showErrorMessage="1" allowBlank="1" errorTitle="Valor no válido" error="Elija la modalidad." promptTitle="Modalidad" prompt="Elija la modalidad." type="list">
      <formula1>=Listas!$G$2:$G$5</formula1>
    </dataValidation>
    <dataValidation sqref="L2:L301" showDropDown="0" showInputMessage="0" showErrorMessage="1" allowBlank="1" errorTitle="Valor no válido" error="Verde, Ámbar, Rojo o Fuera de ámbito." promptTitle="Riesgo (semáforo)" prompt="Verde, Ámbar, Rojo o Fuera de ámbito." type="list">
      <formula1>=Listas!$H$2:$H$5</formula1>
    </dataValidation>
    <dataValidation sqref="N2:N301" showDropDown="0" showInputMessage="0" showErrorMessage="1" allowBlank="1" errorTitle="Valor no válido" error="Elija el canal del aviso." promptTitle="Canal" prompt="Elija el canal del aviso." type="list">
      <formula1>=Listas!$I$2:$I$6</formula1>
    </dataValidation>
    <dataValidation sqref="O2:O301" showDropDown="0" showInputMessage="0" showErrorMessage="1" allowBlank="1" errorTitle="Valor no válido" error="Elija la respuesta del cliente." promptTitle="Respuesta" prompt="Elija la respuesta del cliente." type="list">
      <formula1>=Listas!$J$2:$J$7</formula1>
    </dataValidation>
    <dataValidation sqref="M2:M301" showDropDown="0" showInputMessage="0" showErrorMessage="1" allowBlank="1" errorTitle="Fecha no válida" error="Escriba una fecha (dd/mm/aaaa)." type="date" operator="between">
      <formula1>DATE(2024,1,1)</formula1>
      <formula2>DATE(2030,12,31)</formula2>
    </dataValidation>
    <dataValidation sqref="B2:B301" showDropDown="0" showInputMessage="0" showErrorMessage="1" allowBlank="1" errorTitle="NIF" error="El NIF tiene 9 caracteres. ¿Continuar igualmente?" type="textLength" errorStyle="warning" operator="equal">
      <formula1>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Forma jurídica / impuesto</t>
        </is>
      </c>
      <c r="B1" t="inlineStr">
        <is>
          <t>Grupo</t>
        </is>
      </c>
      <c r="C1" t="inlineStr">
        <is>
          <t>Territorio</t>
        </is>
      </c>
      <c r="D1" t="inlineStr">
        <is>
          <t>SII</t>
        </is>
      </c>
      <c r="E1" t="inlineStr">
        <is>
          <t>Cómo factura</t>
        </is>
      </c>
      <c r="F1" t="inlineStr">
        <is>
          <t>Declaración</t>
        </is>
      </c>
      <c r="G1" t="inlineStr">
        <is>
          <t>Modalidad</t>
        </is>
      </c>
      <c r="H1" t="inlineStr">
        <is>
          <t>Riesgo</t>
        </is>
      </c>
      <c r="I1" t="inlineStr">
        <is>
          <t>Canal</t>
        </is>
      </c>
      <c r="J1" t="inlineStr">
        <is>
          <t>Respuesta</t>
        </is>
      </c>
    </row>
    <row r="2">
      <c r="A2" t="inlineStr">
        <is>
          <t>Sociedad (IS): SL, SA, cooperativa, patrimonial</t>
        </is>
      </c>
      <c r="B2" t="inlineStr">
        <is>
          <t>enero</t>
        </is>
      </c>
      <c r="C2" t="inlineStr">
        <is>
          <t>Común (península y Baleares)</t>
        </is>
      </c>
      <c r="D2" t="inlineStr">
        <is>
          <t>No</t>
        </is>
      </c>
      <c r="E2" t="inlineStr">
        <is>
          <t>Programa / ERP / TPV</t>
        </is>
      </c>
      <c r="F2" t="inlineStr">
        <is>
          <t>Sí</t>
        </is>
      </c>
      <c r="G2" t="inlineStr">
        <is>
          <t>VERI*FACTU (con envío)</t>
        </is>
      </c>
      <c r="H2" t="inlineStr">
        <is>
          <t>Verde</t>
        </is>
      </c>
      <c r="I2" t="inlineStr">
        <is>
          <t>Correo electrónico</t>
        </is>
      </c>
      <c r="J2" t="inlineStr">
        <is>
          <t>Sin respuesta</t>
        </is>
      </c>
    </row>
    <row r="3">
      <c r="A3" t="inlineStr">
        <is>
          <t>Sociedad civil con objeto mercantil (IS)</t>
        </is>
      </c>
      <c r="B3" t="inlineStr">
        <is>
          <t>enero</t>
        </is>
      </c>
      <c r="C3" t="inlineStr">
        <is>
          <t>Canarias</t>
        </is>
      </c>
      <c r="D3" t="inlineStr">
        <is>
          <t>Sí</t>
        </is>
      </c>
      <c r="E3" t="inlineStr">
        <is>
          <t>App gratuita AEAT</t>
        </is>
      </c>
      <c r="F3" t="inlineStr">
        <is>
          <t>No</t>
        </is>
      </c>
      <c r="G3" t="inlineStr">
        <is>
          <t>NO VERI*FACTU (sin envío)</t>
        </is>
      </c>
      <c r="H3" t="inlineStr">
        <is>
          <t>Ámbar</t>
        </is>
      </c>
      <c r="I3" t="inlineStr">
        <is>
          <t>Carta postal</t>
        </is>
      </c>
      <c r="J3" t="inlineStr">
        <is>
          <t>Ya adaptado</t>
        </is>
      </c>
    </row>
    <row r="4">
      <c r="A4" t="inlineStr">
        <is>
          <t>Asociación o fundación parcialmente exenta (IS)</t>
        </is>
      </c>
      <c r="B4" t="inlineStr">
        <is>
          <t>enero</t>
        </is>
      </c>
      <c r="C4" t="inlineStr">
        <is>
          <t>Ceuta o Melilla</t>
        </is>
      </c>
      <c r="D4" t="inlineStr">
        <is>
          <t>No sé</t>
        </is>
      </c>
      <c r="E4" t="inlineStr">
        <is>
          <t>Excel o Word solo para emitir</t>
        </is>
      </c>
      <c r="F4" t="inlineStr">
        <is>
          <t>No sé</t>
        </is>
      </c>
      <c r="G4" t="inlineStr">
        <is>
          <t>Sin decidir</t>
        </is>
      </c>
      <c r="H4" t="inlineStr">
        <is>
          <t>Rojo</t>
        </is>
      </c>
      <c r="I4" t="inlineStr">
        <is>
          <t>Portal del cliente</t>
        </is>
      </c>
      <c r="J4" t="inlineStr">
        <is>
          <t>Se adaptará</t>
        </is>
      </c>
    </row>
    <row r="5">
      <c r="A5" t="inlineStr">
        <is>
          <t>Autónomo IRPF estimación directa</t>
        </is>
      </c>
      <c r="B5" t="inlineStr">
        <is>
          <t>julio</t>
        </is>
      </c>
      <c r="C5" t="inlineStr">
        <is>
          <t>País Vasco (foral)</t>
        </is>
      </c>
      <c r="E5" t="inlineStr">
        <is>
          <t>Excel con macros o que genera libros</t>
        </is>
      </c>
      <c r="F5" t="inlineStr">
        <is>
          <t>No aplica</t>
        </is>
      </c>
      <c r="G5" t="inlineStr">
        <is>
          <t>No aplica</t>
        </is>
      </c>
      <c r="H5" t="inlineStr">
        <is>
          <t>Fuera de ámbito</t>
        </is>
      </c>
      <c r="I5" t="inlineStr">
        <is>
          <t>Reunión (con acta)</t>
        </is>
      </c>
      <c r="J5" t="inlineStr">
        <is>
          <t>Pide ayuda</t>
        </is>
      </c>
    </row>
    <row r="6">
      <c r="A6" t="inlineStr">
        <is>
          <t>Autónomo IRPF módulos</t>
        </is>
      </c>
      <c r="B6" t="inlineStr">
        <is>
          <t>julio</t>
        </is>
      </c>
      <c r="C6" t="inlineStr">
        <is>
          <t>Navarra (foral)</t>
        </is>
      </c>
      <c r="E6" t="inlineStr">
        <is>
          <t>A mano (papel)</t>
        </is>
      </c>
      <c r="I6" t="inlineStr">
        <is>
          <t>Otro</t>
        </is>
      </c>
      <c r="J6" t="inlineStr">
        <is>
          <t>No hará nada (por escrito)</t>
        </is>
      </c>
    </row>
    <row r="7">
      <c r="A7" t="inlineStr">
        <is>
          <t>Comunidad de bienes / SC sin personalidad</t>
        </is>
      </c>
      <c r="B7" t="inlineStr">
        <is>
          <t>julio</t>
        </is>
      </c>
      <c r="E7" t="inlineStr">
        <is>
          <t>La emite el despacho</t>
        </is>
      </c>
      <c r="J7" t="inlineStr">
        <is>
          <t>Fuera de ámbito</t>
        </is>
      </c>
    </row>
    <row r="8">
      <c r="A8" t="inlineStr">
        <is>
          <t>No residente con establecimiento permanente</t>
        </is>
      </c>
      <c r="B8" t="inlineStr">
        <is>
          <t>julio</t>
        </is>
      </c>
      <c r="E8" t="inlineStr">
        <is>
          <t>Mixto (programa y a mano)</t>
        </is>
      </c>
    </row>
    <row r="9">
      <c r="A9" t="inlineStr">
        <is>
          <t>Entidad totalmente exenta del IS</t>
        </is>
      </c>
      <c r="B9" t="inlineStr">
        <is>
          <t>fuera</t>
        </is>
      </c>
      <c r="E9" t="inlineStr">
        <is>
          <t>No sé</t>
        </is>
      </c>
    </row>
    <row r="10">
      <c r="A10" t="inlineStr">
        <is>
          <t>No residente sin establecimiento permanente</t>
        </is>
      </c>
      <c r="B10" t="inlineStr">
        <is>
          <t>fuera</t>
        </is>
      </c>
    </row>
    <row r="11">
      <c r="A11" t="inlineStr">
        <is>
          <t>Arrendador persona física sin actividad</t>
        </is>
      </c>
      <c r="B11" t="inlineStr">
        <is>
          <t>fuera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Vernie Studio</dc:creator>
  <dc:title xmlns:dc="http://purl.org/dc/elements/1.1/">Plantilla de auditoría de cartera Verifactu</dc:title>
  <dc:description xmlns:dc="http://purl.org/dc/elements/1.1/">Orientativa. Actualizado a 16/09/2026.</dc:description>
  <dcterms:created xmlns:dcterms="http://purl.org/dc/terms/" xmlns:xsi="http://www.w3.org/2001/XMLSchema-instance" xsi:type="dcterms:W3CDTF">2026-09-16T10:03:28Z</dcterms:created>
  <dcterms:modified xmlns:dcterms="http://purl.org/dc/terms/" xmlns:xsi="http://www.w3.org/2001/XMLSchema-instance" xsi:type="dcterms:W3CDTF">2026-09-16T10:03:28Z</dcterms:modified>
</cp:coreProperties>
</file>